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2\t\"/>
    </mc:Choice>
  </mc:AlternateContent>
  <xr:revisionPtr revIDLastSave="0" documentId="13_ncr:1_{AEABABAC-FDFC-4648-9FC6-02267937ED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J16" i="1"/>
  <c r="J26" i="1"/>
  <c r="J32" i="1"/>
  <c r="J58" i="1"/>
  <c r="J47" i="1"/>
  <c r="J36" i="1"/>
  <c r="J25" i="1"/>
  <c r="J13" i="1"/>
  <c r="J5" i="1"/>
  <c r="J6" i="1"/>
  <c r="J7" i="1"/>
  <c r="J8" i="1"/>
  <c r="J9" i="1"/>
  <c r="J10" i="1"/>
  <c r="J11" i="1"/>
  <c r="J12" i="1"/>
  <c r="J14" i="1"/>
  <c r="J15" i="1"/>
  <c r="J17" i="1"/>
  <c r="J18" i="1"/>
  <c r="J19" i="1"/>
  <c r="J20" i="1"/>
  <c r="J21" i="1"/>
  <c r="J22" i="1"/>
  <c r="J23" i="1"/>
  <c r="J24" i="1"/>
  <c r="J27" i="1"/>
  <c r="J28" i="1"/>
  <c r="J29" i="1"/>
  <c r="J30" i="1"/>
  <c r="J31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9" i="1"/>
  <c r="C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<sst xmlns="http://schemas.openxmlformats.org/spreadsheetml/2006/main" count="408" uniqueCount="71">
  <si>
    <t>住所</t>
    <rPh sb="0" eb="2">
      <t>ジュウショ</t>
    </rPh>
    <phoneticPr fontId="3"/>
  </si>
  <si>
    <t>氏名</t>
    <rPh sb="0" eb="2">
      <t>シメイ</t>
    </rPh>
    <phoneticPr fontId="3"/>
  </si>
  <si>
    <t>種　　目</t>
    <rPh sb="0" eb="1">
      <t>タネ</t>
    </rPh>
    <rPh sb="3" eb="4">
      <t>メ</t>
    </rPh>
    <phoneticPr fontId="3"/>
  </si>
  <si>
    <t>数</t>
    <rPh sb="0" eb="1">
      <t>カズ</t>
    </rPh>
    <phoneticPr fontId="3"/>
  </si>
  <si>
    <t>男子30歳以上</t>
    <rPh sb="0" eb="2">
      <t>ダンシ</t>
    </rPh>
    <rPh sb="4" eb="5">
      <t>サイ</t>
    </rPh>
    <rPh sb="5" eb="7">
      <t>イジョウ</t>
    </rPh>
    <phoneticPr fontId="3"/>
  </si>
  <si>
    <t>単</t>
    <rPh sb="0" eb="1">
      <t>タン</t>
    </rPh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</si>
  <si>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</si>
  <si>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</si>
  <si>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男子40歳以上</t>
    <rPh sb="0" eb="2">
      <t>ダンシ</t>
    </rPh>
    <rPh sb="4" eb="5">
      <t>サイ</t>
    </rPh>
    <rPh sb="5" eb="7">
      <t>イジョウ</t>
    </rPh>
    <phoneticPr fontId="3"/>
  </si>
  <si>
    <t>男子45歳以上</t>
    <rPh sb="0" eb="2">
      <t>ダンシ</t>
    </rPh>
    <rPh sb="4" eb="5">
      <t>サイ</t>
    </rPh>
    <rPh sb="5" eb="7">
      <t>イジョウ</t>
    </rPh>
    <phoneticPr fontId="3"/>
  </si>
  <si>
    <t>男子50歳以上</t>
    <rPh sb="0" eb="2">
      <t>ダンシ</t>
    </rPh>
    <rPh sb="4" eb="5">
      <t>サイ</t>
    </rPh>
    <rPh sb="5" eb="7">
      <t>イジョウ</t>
    </rPh>
    <phoneticPr fontId="3"/>
  </si>
  <si>
    <t>男子55歳以上</t>
    <rPh sb="0" eb="2">
      <t>ダンシ</t>
    </rPh>
    <rPh sb="4" eb="5">
      <t>サイ</t>
    </rPh>
    <rPh sb="5" eb="7">
      <t>イジョウ</t>
    </rPh>
    <phoneticPr fontId="3"/>
  </si>
  <si>
    <t>男子60歳以上</t>
    <rPh sb="0" eb="2">
      <t>ダンシ</t>
    </rPh>
    <rPh sb="4" eb="5">
      <t>サイ</t>
    </rPh>
    <rPh sb="5" eb="7">
      <t>イジョウ</t>
    </rPh>
    <phoneticPr fontId="3"/>
  </si>
  <si>
    <t>男子65歳以上</t>
    <rPh sb="0" eb="2">
      <t>ダンシ</t>
    </rPh>
    <rPh sb="4" eb="5">
      <t>サイ</t>
    </rPh>
    <rPh sb="5" eb="7">
      <t>イジョウ</t>
    </rPh>
    <phoneticPr fontId="3"/>
  </si>
  <si>
    <t>男子70歳以上</t>
    <rPh sb="0" eb="2">
      <t>ダンシ</t>
    </rPh>
    <rPh sb="4" eb="5">
      <t>サイ</t>
    </rPh>
    <rPh sb="5" eb="7">
      <t>イジョウ</t>
    </rPh>
    <phoneticPr fontId="3"/>
  </si>
  <si>
    <t>女子30歳以上</t>
    <rPh sb="0" eb="2">
      <t>ジョシ</t>
    </rPh>
    <rPh sb="4" eb="5">
      <t>サイ</t>
    </rPh>
    <rPh sb="5" eb="7">
      <t>イジョウ</t>
    </rPh>
    <phoneticPr fontId="3"/>
  </si>
  <si>
    <t>女子40歳以上</t>
    <rPh sb="0" eb="2">
      <t>ジョシ</t>
    </rPh>
    <rPh sb="4" eb="5">
      <t>サイ</t>
    </rPh>
    <rPh sb="5" eb="7">
      <t>イジョウ</t>
    </rPh>
    <phoneticPr fontId="3"/>
  </si>
  <si>
    <t>女子45歳以上</t>
    <rPh sb="0" eb="2">
      <t>ジョシ</t>
    </rPh>
    <rPh sb="4" eb="5">
      <t>サイ</t>
    </rPh>
    <rPh sb="5" eb="7">
      <t>イジョウ</t>
    </rPh>
    <phoneticPr fontId="3"/>
  </si>
  <si>
    <t>女子50歳以上</t>
    <rPh sb="0" eb="2">
      <t>ジョシ</t>
    </rPh>
    <rPh sb="4" eb="5">
      <t>サイ</t>
    </rPh>
    <rPh sb="5" eb="7">
      <t>イジョウ</t>
    </rPh>
    <phoneticPr fontId="3"/>
  </si>
  <si>
    <t>女子55歳以上</t>
    <rPh sb="0" eb="2">
      <t>ジョシ</t>
    </rPh>
    <rPh sb="4" eb="5">
      <t>サイ</t>
    </rPh>
    <rPh sb="5" eb="7">
      <t>イジョウ</t>
    </rPh>
    <phoneticPr fontId="3"/>
  </si>
  <si>
    <t>女子60歳以上</t>
    <rPh sb="0" eb="2">
      <t>ジョシ</t>
    </rPh>
    <rPh sb="4" eb="5">
      <t>サイ</t>
    </rPh>
    <rPh sb="5" eb="7">
      <t>イジョウ</t>
    </rPh>
    <phoneticPr fontId="3"/>
  </si>
  <si>
    <t>女子65歳以上</t>
    <rPh sb="0" eb="2">
      <t>ジョシ</t>
    </rPh>
    <rPh sb="4" eb="5">
      <t>サイ</t>
    </rPh>
    <rPh sb="5" eb="7">
      <t>イジョウ</t>
    </rPh>
    <phoneticPr fontId="3"/>
  </si>
  <si>
    <t>女子70歳以上</t>
    <rPh sb="0" eb="2">
      <t>ジョシ</t>
    </rPh>
    <rPh sb="4" eb="5">
      <t>サイ</t>
    </rPh>
    <rPh sb="5" eb="7">
      <t>イジョウ</t>
    </rPh>
    <phoneticPr fontId="3"/>
  </si>
  <si>
    <t>複</t>
    <rPh sb="0" eb="1">
      <t>フク</t>
    </rPh>
    <phoneticPr fontId="3"/>
  </si>
  <si>
    <t>組</t>
    <rPh sb="0" eb="1">
      <t>ク</t>
    </rPh>
    <phoneticPr fontId="3"/>
  </si>
  <si>
    <t>40歳以上</t>
    <rPh sb="2" eb="3">
      <t>サイ</t>
    </rPh>
    <rPh sb="3" eb="5">
      <t>イジョウ</t>
    </rPh>
    <phoneticPr fontId="3"/>
  </si>
  <si>
    <t>混合複</t>
    <rPh sb="0" eb="2">
      <t>コンゴウ</t>
    </rPh>
    <rPh sb="2" eb="3">
      <t>フク</t>
    </rPh>
    <phoneticPr fontId="3"/>
  </si>
  <si>
    <t>45歳以上</t>
    <rPh sb="2" eb="3">
      <t>サイ</t>
    </rPh>
    <rPh sb="3" eb="5">
      <t>イジョウ</t>
    </rPh>
    <phoneticPr fontId="3"/>
  </si>
  <si>
    <t>50歳以上</t>
    <rPh sb="2" eb="3">
      <t>サイ</t>
    </rPh>
    <rPh sb="3" eb="5">
      <t>イジョウ</t>
    </rPh>
    <phoneticPr fontId="3"/>
  </si>
  <si>
    <t>55歳以上</t>
    <rPh sb="2" eb="3">
      <t>サイ</t>
    </rPh>
    <rPh sb="3" eb="5">
      <t>イジョウ</t>
    </rPh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</si>
  <si>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</si>
  <si>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</si>
  <si>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70歳以上</t>
    <rPh sb="2" eb="3">
      <t>サイ</t>
    </rPh>
    <rPh sb="3" eb="5">
      <t>イジョウ</t>
    </rPh>
    <phoneticPr fontId="3"/>
  </si>
  <si>
    <t>合　　　　　計</t>
    <rPh sb="0" eb="1">
      <t>ゴウ</t>
    </rPh>
    <rPh sb="6" eb="7">
      <t>ケイ</t>
    </rPh>
    <phoneticPr fontId="3"/>
  </si>
  <si>
    <t>男子35歳以上</t>
    <rPh sb="0" eb="2">
      <t>ダンシ</t>
    </rPh>
    <rPh sb="4" eb="5">
      <t>サイ</t>
    </rPh>
    <rPh sb="5" eb="7">
      <t>イジョウ</t>
    </rPh>
    <phoneticPr fontId="3"/>
  </si>
  <si>
    <t>女子35歳以上</t>
    <rPh sb="0" eb="2">
      <t>ジョシ</t>
    </rPh>
    <rPh sb="4" eb="5">
      <t>サイ</t>
    </rPh>
    <rPh sb="5" eb="7">
      <t>イジョウ</t>
    </rPh>
    <phoneticPr fontId="3"/>
  </si>
  <si>
    <t>30歳以上</t>
    <rPh sb="2" eb="3">
      <t>サイ</t>
    </rPh>
    <rPh sb="3" eb="5">
      <t>イジョウ</t>
    </rPh>
    <phoneticPr fontId="3"/>
  </si>
  <si>
    <t>35歳以上</t>
    <rPh sb="2" eb="3">
      <t>サイ</t>
    </rPh>
    <rPh sb="3" eb="5">
      <t>イジョウ</t>
    </rPh>
    <phoneticPr fontId="3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</si>
  <si>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3"/>
  </si>
  <si>
    <t>他納入分</t>
    <rPh sb="3" eb="4">
      <t>ブン</t>
    </rPh>
    <phoneticPr fontId="3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</si>
  <si>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3"/>
  </si>
  <si>
    <t>円を納入いたします。</t>
    <rPh sb="0" eb="1">
      <t>エン</t>
    </rPh>
    <phoneticPr fontId="3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</si>
  <si>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3"/>
  </si>
  <si>
    <t>男子75歳以上</t>
    <rPh sb="0" eb="2">
      <t>ダンシ</t>
    </rPh>
    <rPh sb="4" eb="5">
      <t>サイ</t>
    </rPh>
    <rPh sb="5" eb="7">
      <t>イジョウ</t>
    </rPh>
    <phoneticPr fontId="3"/>
  </si>
  <si>
    <t>女子75歳以上</t>
    <rPh sb="0" eb="2">
      <t>ジョシ</t>
    </rPh>
    <rPh sb="4" eb="5">
      <t>サイ</t>
    </rPh>
    <rPh sb="5" eb="7">
      <t>イジョウ</t>
    </rPh>
    <phoneticPr fontId="3"/>
  </si>
  <si>
    <t>75歳以上</t>
    <rPh sb="2" eb="3">
      <t>サイ</t>
    </rPh>
    <rPh sb="3" eb="5">
      <t>イジョウ</t>
    </rPh>
    <phoneticPr fontId="3"/>
  </si>
  <si>
    <t>銀行名</t>
    <rPh sb="0" eb="2">
      <t>ギンコウ</t>
    </rPh>
    <rPh sb="2" eb="3">
      <t>メイ</t>
    </rPh>
    <phoneticPr fontId="3"/>
  </si>
  <si>
    <t>振込日</t>
    <rPh sb="0" eb="2">
      <t>フリコミ</t>
    </rPh>
    <rPh sb="2" eb="3">
      <t>ヒ</t>
    </rPh>
    <phoneticPr fontId="3"/>
  </si>
  <si>
    <t>×</t>
    <phoneticPr fontId="3"/>
  </si>
  <si>
    <t>＝</t>
    <phoneticPr fontId="3"/>
  </si>
  <si>
    <t>×</t>
    <phoneticPr fontId="3"/>
  </si>
  <si>
    <t>＝</t>
    <phoneticPr fontId="3"/>
  </si>
  <si>
    <t>円ですので、ご確認下さい。</t>
    <phoneticPr fontId="3"/>
  </si>
  <si>
    <t>×</t>
    <phoneticPr fontId="3"/>
  </si>
  <si>
    <t>＝</t>
    <phoneticPr fontId="3"/>
  </si>
  <si>
    <t>男子80歳以上</t>
    <rPh sb="0" eb="2">
      <t>ダンシ</t>
    </rPh>
    <rPh sb="4" eb="5">
      <t>サイ</t>
    </rPh>
    <rPh sb="5" eb="7">
      <t>イジョウ</t>
    </rPh>
    <phoneticPr fontId="3"/>
  </si>
  <si>
    <t>女子80歳以上</t>
    <rPh sb="0" eb="2">
      <t>ジョシ</t>
    </rPh>
    <rPh sb="4" eb="5">
      <t>サイ</t>
    </rPh>
    <rPh sb="5" eb="7">
      <t>イジョウ</t>
    </rPh>
    <phoneticPr fontId="3"/>
  </si>
  <si>
    <t>×</t>
    <phoneticPr fontId="3"/>
  </si>
  <si>
    <t>＝</t>
    <phoneticPr fontId="3"/>
  </si>
  <si>
    <t>×</t>
    <phoneticPr fontId="3"/>
  </si>
  <si>
    <t>＝</t>
    <phoneticPr fontId="3"/>
  </si>
  <si>
    <t>80歳以上</t>
    <rPh sb="2" eb="3">
      <t>サイ</t>
    </rPh>
    <rPh sb="3" eb="5">
      <t>イジョウ</t>
    </rPh>
    <phoneticPr fontId="3"/>
  </si>
  <si>
    <t>令和４年　  月　    日</t>
    <rPh sb="0" eb="2">
      <t>レイワ</t>
    </rPh>
    <rPh sb="3" eb="4">
      <t>ネン</t>
    </rPh>
    <rPh sb="7" eb="8">
      <t>ツキ</t>
    </rPh>
    <rPh sb="13" eb="14">
      <t>ヒ</t>
    </rPh>
    <phoneticPr fontId="3"/>
  </si>
  <si>
    <t>令和４年　　 月　　  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</si>
  <si>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　　　　　　　　　　福岡県バドミントン協会　　御中</t>
    <rPh sb="10" eb="13">
      <t>フクオカケン</t>
    </rPh>
    <rPh sb="19" eb="21">
      <t>キョウカイ</t>
    </rPh>
    <rPh sb="23" eb="25">
      <t>オンチュウ</t>
    </rPh>
    <phoneticPr fontId="3"/>
  </si>
  <si>
    <t>〒</t>
    <phoneticPr fontId="3"/>
  </si>
  <si>
    <t>電話</t>
    <rPh sb="0" eb="2">
      <t>デンワ</t>
    </rPh>
    <phoneticPr fontId="3"/>
  </si>
  <si>
    <t>振込名義</t>
    <rPh sb="0" eb="2">
      <t>フリコミ</t>
    </rPh>
    <rPh sb="2" eb="4">
      <t>メイギ</t>
    </rPh>
    <phoneticPr fontId="3"/>
  </si>
  <si>
    <t>【申込責任者】</t>
    <rPh sb="1" eb="3">
      <t>モウシコミ</t>
    </rPh>
    <rPh sb="3" eb="6">
      <t>セキニンシャ</t>
    </rPh>
    <phoneticPr fontId="3"/>
  </si>
  <si>
    <r>
      <t>第39回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phoneticPr fontId="3"/>
  </si>
  <si>
    <t>【振込元金融機関】</t>
    <rPh sb="1" eb="3">
      <t>フリコミ</t>
    </rPh>
    <rPh sb="3" eb="4">
      <t>モト</t>
    </rPh>
    <rPh sb="4" eb="6">
      <t>キンユウ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</si>
</sst>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41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41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41" fontId="9" fillId="0" borderId="7" xfId="0" applyNumberFormat="1" applyFont="1" applyBorder="1">
      <alignment vertical="center"/>
    </xf>
    <xf numFmtId="177" fontId="9" fillId="0" borderId="7" xfId="1" applyNumberFormat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41" fontId="9" fillId="0" borderId="8" xfId="0" applyNumberFormat="1" applyFont="1" applyBorder="1">
      <alignment vertical="center"/>
    </xf>
    <xf numFmtId="38" fontId="9" fillId="0" borderId="8" xfId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3" fontId="9" fillId="0" borderId="14" xfId="2" applyNumberFormat="1" applyFont="1" applyBorder="1" applyAlignment="1">
      <alignment horizontal="center" vertical="center"/>
    </xf>
    <xf numFmtId="41" fontId="9" fillId="0" borderId="15" xfId="0" applyNumberFormat="1" applyFont="1" applyBorder="1">
      <alignment vertical="center"/>
    </xf>
    <xf numFmtId="177" fontId="9" fillId="0" borderId="15" xfId="1" applyNumberFormat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0" xfId="2" applyNumberFormat="1" applyFont="1" applyBorder="1" applyAlignment="1">
      <alignment horizontal="center" vertical="center"/>
    </xf>
    <xf numFmtId="41" fontId="9" fillId="0" borderId="21" xfId="0" applyNumberFormat="1" applyFont="1" applyBorder="1">
      <alignment vertical="center"/>
    </xf>
    <xf numFmtId="177" fontId="9" fillId="0" borderId="21" xfId="1" applyNumberFormat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176" fontId="10" fillId="0" borderId="1" xfId="1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通貨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RowHeight="13.5" x14ac:dyDescent="0.15"/>
  <cols>
    <col min="1" max="1" width="12.875" style="1" customWidth="1"/>
    <col min="2" max="2" width="6.25" style="2" customWidth="1"/>
    <col min="3" max="3" width="9" style="1"/>
    <col min="4" max="4" width="4" style="1" customWidth="1"/>
    <col min="5" max="5" width="9" style="3"/>
    <col min="6" max="6" width="3.5" style="4" customWidth="1"/>
    <col min="7" max="7" width="6.25" style="4" customWidth="1"/>
    <col min="8" max="9" width="3.875" style="4" customWidth="1"/>
    <col min="10" max="10" width="11" style="1" customWidth="1"/>
    <col min="11" max="11" width="3.5" style="5" customWidth="1"/>
    <col min="12" max="12" width="30.5" style="1" customWidth="1"/>
    <col min="13" max="16384" width="9" style="1"/>
  </cols>
  <sheetData>
    <row r="1" spans="1:12" ht="14.25" x14ac:dyDescent="0.15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7.5" customHeight="1" thickBot="1" x14ac:dyDescent="0.2"/>
    <row r="3" spans="1:12" s="5" customFormat="1" ht="14.1" customHeight="1" thickBot="1" x14ac:dyDescent="0.2">
      <c r="A3" s="59" t="s">
        <v>2</v>
      </c>
      <c r="B3" s="60"/>
      <c r="C3" s="61" t="s">
        <v>3</v>
      </c>
      <c r="D3" s="60"/>
      <c r="E3" s="62" t="s">
        <v>38</v>
      </c>
      <c r="F3" s="63"/>
      <c r="G3" s="63"/>
      <c r="H3" s="63"/>
      <c r="I3" s="63"/>
      <c r="J3" s="63"/>
      <c r="K3" s="64"/>
      <c r="L3" s="34" t="s">
        <v>39</v>
      </c>
    </row>
    <row r="4" spans="1:12" ht="14.1" customHeight="1" x14ac:dyDescent="0.15">
      <c r="A4" s="35" t="s">
        <v>4</v>
      </c>
      <c r="B4" s="36" t="s">
        <v>5</v>
      </c>
      <c r="C4" s="37"/>
      <c r="D4" s="36" t="s">
        <v>6</v>
      </c>
      <c r="E4" s="38">
        <v>5000</v>
      </c>
      <c r="F4" s="39" t="s">
        <v>48</v>
      </c>
      <c r="G4" s="40"/>
      <c r="H4" s="39" t="s">
        <v>6</v>
      </c>
      <c r="I4" s="39" t="s">
        <v>49</v>
      </c>
      <c r="J4" s="41" t="str">
        <f>IF(G4&lt;&gt;"",E4*G4,"")</f>
        <v/>
      </c>
      <c r="K4" s="36" t="s">
        <v>7</v>
      </c>
      <c r="L4" s="52"/>
    </row>
    <row r="5" spans="1:12" ht="14.1" customHeight="1" x14ac:dyDescent="0.15">
      <c r="A5" s="32" t="s">
        <v>34</v>
      </c>
      <c r="B5" s="21" t="s">
        <v>5</v>
      </c>
      <c r="C5" s="22"/>
      <c r="D5" s="23" t="s">
        <v>6</v>
      </c>
      <c r="E5" s="24">
        <v>5000</v>
      </c>
      <c r="F5" s="25" t="s">
        <v>48</v>
      </c>
      <c r="G5" s="26"/>
      <c r="H5" s="25" t="s">
        <v>6</v>
      </c>
      <c r="I5" s="25" t="s">
        <v>49</v>
      </c>
      <c r="J5" s="27" t="str">
        <f t="shared" ref="J5:J57" si="0">IF(G5&lt;&gt;"",E5*G5,"")</f>
        <v/>
      </c>
      <c r="K5" s="23" t="s">
        <v>7</v>
      </c>
      <c r="L5" s="53"/>
    </row>
    <row r="6" spans="1:12" ht="14.1" customHeight="1" x14ac:dyDescent="0.15">
      <c r="A6" s="32" t="s">
        <v>8</v>
      </c>
      <c r="B6" s="21" t="s">
        <v>5</v>
      </c>
      <c r="C6" s="22"/>
      <c r="D6" s="23" t="s">
        <v>6</v>
      </c>
      <c r="E6" s="24">
        <v>5000</v>
      </c>
      <c r="F6" s="25" t="s">
        <v>48</v>
      </c>
      <c r="G6" s="26"/>
      <c r="H6" s="25" t="s">
        <v>6</v>
      </c>
      <c r="I6" s="25" t="s">
        <v>49</v>
      </c>
      <c r="J6" s="27" t="str">
        <f t="shared" si="0"/>
        <v/>
      </c>
      <c r="K6" s="23" t="s">
        <v>7</v>
      </c>
      <c r="L6" s="53"/>
    </row>
    <row r="7" spans="1:12" ht="14.1" customHeight="1" x14ac:dyDescent="0.15">
      <c r="A7" s="32" t="s">
        <v>9</v>
      </c>
      <c r="B7" s="21" t="s">
        <v>5</v>
      </c>
      <c r="C7" s="22"/>
      <c r="D7" s="23" t="s">
        <v>6</v>
      </c>
      <c r="E7" s="24">
        <v>5000</v>
      </c>
      <c r="F7" s="25" t="s">
        <v>48</v>
      </c>
      <c r="G7" s="26"/>
      <c r="H7" s="25" t="s">
        <v>6</v>
      </c>
      <c r="I7" s="25" t="s">
        <v>49</v>
      </c>
      <c r="J7" s="27" t="str">
        <f t="shared" si="0"/>
        <v/>
      </c>
      <c r="K7" s="23" t="s">
        <v>7</v>
      </c>
      <c r="L7" s="53"/>
    </row>
    <row r="8" spans="1:12" ht="14.1" customHeight="1" x14ac:dyDescent="0.15">
      <c r="A8" s="32" t="s">
        <v>10</v>
      </c>
      <c r="B8" s="21" t="s">
        <v>5</v>
      </c>
      <c r="C8" s="22"/>
      <c r="D8" s="23" t="s">
        <v>6</v>
      </c>
      <c r="E8" s="24">
        <v>5000</v>
      </c>
      <c r="F8" s="25" t="s">
        <v>48</v>
      </c>
      <c r="G8" s="26"/>
      <c r="H8" s="25" t="s">
        <v>6</v>
      </c>
      <c r="I8" s="25" t="s">
        <v>49</v>
      </c>
      <c r="J8" s="27" t="str">
        <f t="shared" si="0"/>
        <v/>
      </c>
      <c r="K8" s="23" t="s">
        <v>7</v>
      </c>
      <c r="L8" s="53"/>
    </row>
    <row r="9" spans="1:12" ht="14.1" customHeight="1" x14ac:dyDescent="0.15">
      <c r="A9" s="32" t="s">
        <v>11</v>
      </c>
      <c r="B9" s="21" t="s">
        <v>5</v>
      </c>
      <c r="C9" s="22"/>
      <c r="D9" s="23" t="s">
        <v>6</v>
      </c>
      <c r="E9" s="24">
        <v>5000</v>
      </c>
      <c r="F9" s="25" t="s">
        <v>48</v>
      </c>
      <c r="G9" s="26"/>
      <c r="H9" s="25" t="s">
        <v>6</v>
      </c>
      <c r="I9" s="25" t="s">
        <v>49</v>
      </c>
      <c r="J9" s="27" t="str">
        <f t="shared" si="0"/>
        <v/>
      </c>
      <c r="K9" s="23" t="s">
        <v>7</v>
      </c>
      <c r="L9" s="53"/>
    </row>
    <row r="10" spans="1:12" ht="14.1" customHeight="1" x14ac:dyDescent="0.15">
      <c r="A10" s="32" t="s">
        <v>12</v>
      </c>
      <c r="B10" s="21" t="s">
        <v>5</v>
      </c>
      <c r="C10" s="22"/>
      <c r="D10" s="23" t="s">
        <v>6</v>
      </c>
      <c r="E10" s="24">
        <v>5000</v>
      </c>
      <c r="F10" s="25" t="s">
        <v>48</v>
      </c>
      <c r="G10" s="26"/>
      <c r="H10" s="25" t="s">
        <v>6</v>
      </c>
      <c r="I10" s="25" t="s">
        <v>49</v>
      </c>
      <c r="J10" s="27" t="str">
        <f t="shared" si="0"/>
        <v/>
      </c>
      <c r="K10" s="23" t="s">
        <v>7</v>
      </c>
      <c r="L10" s="53"/>
    </row>
    <row r="11" spans="1:12" ht="14.1" customHeight="1" x14ac:dyDescent="0.15">
      <c r="A11" s="32" t="s">
        <v>13</v>
      </c>
      <c r="B11" s="21" t="s">
        <v>5</v>
      </c>
      <c r="C11" s="22"/>
      <c r="D11" s="23" t="s">
        <v>6</v>
      </c>
      <c r="E11" s="24">
        <v>5000</v>
      </c>
      <c r="F11" s="25" t="s">
        <v>48</v>
      </c>
      <c r="G11" s="26"/>
      <c r="H11" s="25" t="s">
        <v>6</v>
      </c>
      <c r="I11" s="25" t="s">
        <v>49</v>
      </c>
      <c r="J11" s="27" t="str">
        <f t="shared" si="0"/>
        <v/>
      </c>
      <c r="K11" s="23" t="s">
        <v>7</v>
      </c>
      <c r="L11" s="53"/>
    </row>
    <row r="12" spans="1:12" ht="14.1" customHeight="1" x14ac:dyDescent="0.15">
      <c r="A12" s="32" t="s">
        <v>14</v>
      </c>
      <c r="B12" s="21" t="s">
        <v>5</v>
      </c>
      <c r="C12" s="22"/>
      <c r="D12" s="23" t="s">
        <v>6</v>
      </c>
      <c r="E12" s="24">
        <v>5000</v>
      </c>
      <c r="F12" s="25" t="s">
        <v>48</v>
      </c>
      <c r="G12" s="26"/>
      <c r="H12" s="25" t="s">
        <v>6</v>
      </c>
      <c r="I12" s="25" t="s">
        <v>49</v>
      </c>
      <c r="J12" s="27" t="str">
        <f>IF(G12&lt;&gt;"",E12*G12,"")</f>
        <v/>
      </c>
      <c r="K12" s="23" t="s">
        <v>7</v>
      </c>
      <c r="L12" s="53"/>
    </row>
    <row r="13" spans="1:12" ht="14.1" customHeight="1" x14ac:dyDescent="0.15">
      <c r="A13" s="32" t="s">
        <v>43</v>
      </c>
      <c r="B13" s="21" t="s">
        <v>5</v>
      </c>
      <c r="C13" s="22"/>
      <c r="D13" s="23" t="s">
        <v>6</v>
      </c>
      <c r="E13" s="24">
        <v>5000</v>
      </c>
      <c r="F13" s="25" t="s">
        <v>53</v>
      </c>
      <c r="G13" s="26"/>
      <c r="H13" s="25" t="s">
        <v>6</v>
      </c>
      <c r="I13" s="25" t="s">
        <v>54</v>
      </c>
      <c r="J13" s="27" t="str">
        <f>IF(G13&lt;&gt;"",E13*G13,"")</f>
        <v/>
      </c>
      <c r="K13" s="23" t="s">
        <v>7</v>
      </c>
      <c r="L13" s="53"/>
    </row>
    <row r="14" spans="1:12" ht="14.1" customHeight="1" thickBot="1" x14ac:dyDescent="0.2">
      <c r="A14" s="42" t="s">
        <v>55</v>
      </c>
      <c r="B14" s="43" t="s">
        <v>5</v>
      </c>
      <c r="C14" s="44"/>
      <c r="D14" s="45" t="s">
        <v>6</v>
      </c>
      <c r="E14" s="46">
        <v>5000</v>
      </c>
      <c r="F14" s="47" t="s">
        <v>48</v>
      </c>
      <c r="G14" s="48"/>
      <c r="H14" s="47" t="s">
        <v>6</v>
      </c>
      <c r="I14" s="47" t="s">
        <v>49</v>
      </c>
      <c r="J14" s="49" t="str">
        <f t="shared" si="0"/>
        <v/>
      </c>
      <c r="K14" s="45" t="s">
        <v>7</v>
      </c>
      <c r="L14" s="54"/>
    </row>
    <row r="15" spans="1:12" ht="14.1" customHeight="1" x14ac:dyDescent="0.15">
      <c r="A15" s="35" t="s">
        <v>15</v>
      </c>
      <c r="B15" s="36" t="s">
        <v>5</v>
      </c>
      <c r="C15" s="37"/>
      <c r="D15" s="36" t="s">
        <v>6</v>
      </c>
      <c r="E15" s="38">
        <v>5000</v>
      </c>
      <c r="F15" s="39" t="s">
        <v>48</v>
      </c>
      <c r="G15" s="40"/>
      <c r="H15" s="39" t="s">
        <v>6</v>
      </c>
      <c r="I15" s="39" t="s">
        <v>49</v>
      </c>
      <c r="J15" s="41" t="str">
        <f t="shared" si="0"/>
        <v/>
      </c>
      <c r="K15" s="36" t="s">
        <v>7</v>
      </c>
      <c r="L15" s="52"/>
    </row>
    <row r="16" spans="1:12" ht="14.1" customHeight="1" x14ac:dyDescent="0.15">
      <c r="A16" s="32" t="s">
        <v>35</v>
      </c>
      <c r="B16" s="21" t="s">
        <v>5</v>
      </c>
      <c r="C16" s="22"/>
      <c r="D16" s="23" t="s">
        <v>6</v>
      </c>
      <c r="E16" s="24">
        <v>5000</v>
      </c>
      <c r="F16" s="25" t="s">
        <v>48</v>
      </c>
      <c r="G16" s="26"/>
      <c r="H16" s="25" t="s">
        <v>6</v>
      </c>
      <c r="I16" s="25" t="s">
        <v>49</v>
      </c>
      <c r="J16" s="27" t="str">
        <f t="shared" si="0"/>
        <v/>
      </c>
      <c r="K16" s="23" t="s">
        <v>7</v>
      </c>
      <c r="L16" s="53"/>
    </row>
    <row r="17" spans="1:12" ht="14.1" customHeight="1" x14ac:dyDescent="0.15">
      <c r="A17" s="32" t="s">
        <v>16</v>
      </c>
      <c r="B17" s="21" t="s">
        <v>5</v>
      </c>
      <c r="C17" s="22"/>
      <c r="D17" s="23" t="s">
        <v>6</v>
      </c>
      <c r="E17" s="24">
        <v>5000</v>
      </c>
      <c r="F17" s="25" t="s">
        <v>48</v>
      </c>
      <c r="G17" s="26"/>
      <c r="H17" s="25" t="s">
        <v>6</v>
      </c>
      <c r="I17" s="25" t="s">
        <v>49</v>
      </c>
      <c r="J17" s="27" t="str">
        <f t="shared" si="0"/>
        <v/>
      </c>
      <c r="K17" s="23" t="s">
        <v>7</v>
      </c>
      <c r="L17" s="53"/>
    </row>
    <row r="18" spans="1:12" ht="14.1" customHeight="1" x14ac:dyDescent="0.15">
      <c r="A18" s="32" t="s">
        <v>17</v>
      </c>
      <c r="B18" s="21" t="s">
        <v>5</v>
      </c>
      <c r="C18" s="22"/>
      <c r="D18" s="23" t="s">
        <v>6</v>
      </c>
      <c r="E18" s="24">
        <v>5000</v>
      </c>
      <c r="F18" s="25" t="s">
        <v>48</v>
      </c>
      <c r="G18" s="26"/>
      <c r="H18" s="25" t="s">
        <v>6</v>
      </c>
      <c r="I18" s="25" t="s">
        <v>49</v>
      </c>
      <c r="J18" s="27" t="str">
        <f t="shared" si="0"/>
        <v/>
      </c>
      <c r="K18" s="23" t="s">
        <v>7</v>
      </c>
      <c r="L18" s="53"/>
    </row>
    <row r="19" spans="1:12" ht="14.1" customHeight="1" x14ac:dyDescent="0.15">
      <c r="A19" s="32" t="s">
        <v>18</v>
      </c>
      <c r="B19" s="21" t="s">
        <v>5</v>
      </c>
      <c r="C19" s="22"/>
      <c r="D19" s="23" t="s">
        <v>6</v>
      </c>
      <c r="E19" s="24">
        <v>5000</v>
      </c>
      <c r="F19" s="25" t="s">
        <v>48</v>
      </c>
      <c r="G19" s="26"/>
      <c r="H19" s="25" t="s">
        <v>6</v>
      </c>
      <c r="I19" s="25" t="s">
        <v>49</v>
      </c>
      <c r="J19" s="27" t="str">
        <f t="shared" si="0"/>
        <v/>
      </c>
      <c r="K19" s="23" t="s">
        <v>7</v>
      </c>
      <c r="L19" s="53"/>
    </row>
    <row r="20" spans="1:12" ht="14.1" customHeight="1" x14ac:dyDescent="0.15">
      <c r="A20" s="32" t="s">
        <v>19</v>
      </c>
      <c r="B20" s="21" t="s">
        <v>5</v>
      </c>
      <c r="C20" s="22"/>
      <c r="D20" s="23" t="s">
        <v>6</v>
      </c>
      <c r="E20" s="24">
        <v>5000</v>
      </c>
      <c r="F20" s="25" t="s">
        <v>48</v>
      </c>
      <c r="G20" s="26"/>
      <c r="H20" s="25" t="s">
        <v>6</v>
      </c>
      <c r="I20" s="25" t="s">
        <v>49</v>
      </c>
      <c r="J20" s="27" t="str">
        <f t="shared" si="0"/>
        <v/>
      </c>
      <c r="K20" s="23" t="s">
        <v>7</v>
      </c>
      <c r="L20" s="53"/>
    </row>
    <row r="21" spans="1:12" ht="14.1" customHeight="1" x14ac:dyDescent="0.15">
      <c r="A21" s="32" t="s">
        <v>20</v>
      </c>
      <c r="B21" s="21" t="s">
        <v>5</v>
      </c>
      <c r="C21" s="22"/>
      <c r="D21" s="23" t="s">
        <v>6</v>
      </c>
      <c r="E21" s="24">
        <v>5000</v>
      </c>
      <c r="F21" s="25" t="s">
        <v>48</v>
      </c>
      <c r="G21" s="26"/>
      <c r="H21" s="25" t="s">
        <v>6</v>
      </c>
      <c r="I21" s="25" t="s">
        <v>49</v>
      </c>
      <c r="J21" s="27" t="str">
        <f t="shared" si="0"/>
        <v/>
      </c>
      <c r="K21" s="23" t="s">
        <v>7</v>
      </c>
      <c r="L21" s="53"/>
    </row>
    <row r="22" spans="1:12" ht="14.1" customHeight="1" x14ac:dyDescent="0.15">
      <c r="A22" s="32" t="s">
        <v>21</v>
      </c>
      <c r="B22" s="21" t="s">
        <v>5</v>
      </c>
      <c r="C22" s="22"/>
      <c r="D22" s="23" t="s">
        <v>6</v>
      </c>
      <c r="E22" s="24">
        <v>5000</v>
      </c>
      <c r="F22" s="25" t="s">
        <v>48</v>
      </c>
      <c r="G22" s="26"/>
      <c r="H22" s="25" t="s">
        <v>6</v>
      </c>
      <c r="I22" s="25" t="s">
        <v>49</v>
      </c>
      <c r="J22" s="27" t="str">
        <f t="shared" si="0"/>
        <v/>
      </c>
      <c r="K22" s="23" t="s">
        <v>7</v>
      </c>
      <c r="L22" s="53"/>
    </row>
    <row r="23" spans="1:12" ht="14.1" customHeight="1" x14ac:dyDescent="0.15">
      <c r="A23" s="32" t="s">
        <v>22</v>
      </c>
      <c r="B23" s="21" t="s">
        <v>5</v>
      </c>
      <c r="C23" s="22"/>
      <c r="D23" s="23" t="s">
        <v>6</v>
      </c>
      <c r="E23" s="24">
        <v>5000</v>
      </c>
      <c r="F23" s="25" t="s">
        <v>48</v>
      </c>
      <c r="G23" s="26"/>
      <c r="H23" s="25" t="s">
        <v>6</v>
      </c>
      <c r="I23" s="25" t="s">
        <v>49</v>
      </c>
      <c r="J23" s="27" t="str">
        <f>IF(G23&lt;&gt;"",E23*G23,"")</f>
        <v/>
      </c>
      <c r="K23" s="23" t="s">
        <v>7</v>
      </c>
      <c r="L23" s="53"/>
    </row>
    <row r="24" spans="1:12" ht="14.1" customHeight="1" x14ac:dyDescent="0.15">
      <c r="A24" s="32" t="s">
        <v>44</v>
      </c>
      <c r="B24" s="21" t="s">
        <v>5</v>
      </c>
      <c r="C24" s="22"/>
      <c r="D24" s="23" t="s">
        <v>6</v>
      </c>
      <c r="E24" s="24">
        <v>5000</v>
      </c>
      <c r="F24" s="25" t="s">
        <v>53</v>
      </c>
      <c r="G24" s="26"/>
      <c r="H24" s="25" t="s">
        <v>6</v>
      </c>
      <c r="I24" s="25" t="s">
        <v>54</v>
      </c>
      <c r="J24" s="27" t="str">
        <f t="shared" si="0"/>
        <v/>
      </c>
      <c r="K24" s="23" t="s">
        <v>7</v>
      </c>
      <c r="L24" s="53"/>
    </row>
    <row r="25" spans="1:12" ht="14.1" customHeight="1" thickBot="1" x14ac:dyDescent="0.2">
      <c r="A25" s="42" t="s">
        <v>56</v>
      </c>
      <c r="B25" s="43" t="s">
        <v>5</v>
      </c>
      <c r="C25" s="44"/>
      <c r="D25" s="45" t="s">
        <v>6</v>
      </c>
      <c r="E25" s="46">
        <v>5000</v>
      </c>
      <c r="F25" s="47" t="s">
        <v>53</v>
      </c>
      <c r="G25" s="48"/>
      <c r="H25" s="47" t="s">
        <v>6</v>
      </c>
      <c r="I25" s="47" t="s">
        <v>54</v>
      </c>
      <c r="J25" s="49" t="str">
        <f>IF(G25&lt;&gt;"",E25*G25,"")</f>
        <v/>
      </c>
      <c r="K25" s="45" t="s">
        <v>7</v>
      </c>
      <c r="L25" s="54"/>
    </row>
    <row r="26" spans="1:12" ht="14.1" customHeight="1" x14ac:dyDescent="0.15">
      <c r="A26" s="35" t="s">
        <v>4</v>
      </c>
      <c r="B26" s="36" t="s">
        <v>23</v>
      </c>
      <c r="C26" s="37"/>
      <c r="D26" s="36" t="s">
        <v>24</v>
      </c>
      <c r="E26" s="50">
        <v>10000</v>
      </c>
      <c r="F26" s="39" t="s">
        <v>50</v>
      </c>
      <c r="G26" s="40"/>
      <c r="H26" s="39" t="s">
        <v>24</v>
      </c>
      <c r="I26" s="39" t="s">
        <v>51</v>
      </c>
      <c r="J26" s="41" t="str">
        <f t="shared" si="0"/>
        <v/>
      </c>
      <c r="K26" s="36" t="s">
        <v>7</v>
      </c>
      <c r="L26" s="52"/>
    </row>
    <row r="27" spans="1:12" ht="14.1" customHeight="1" x14ac:dyDescent="0.15">
      <c r="A27" s="32" t="s">
        <v>34</v>
      </c>
      <c r="B27" s="21" t="s">
        <v>23</v>
      </c>
      <c r="C27" s="22"/>
      <c r="D27" s="21" t="s">
        <v>24</v>
      </c>
      <c r="E27" s="28">
        <v>10000</v>
      </c>
      <c r="F27" s="25" t="s">
        <v>50</v>
      </c>
      <c r="G27" s="29"/>
      <c r="H27" s="30" t="s">
        <v>24</v>
      </c>
      <c r="I27" s="25" t="s">
        <v>51</v>
      </c>
      <c r="J27" s="31" t="str">
        <f t="shared" si="0"/>
        <v/>
      </c>
      <c r="K27" s="23" t="s">
        <v>7</v>
      </c>
      <c r="L27" s="53"/>
    </row>
    <row r="28" spans="1:12" ht="14.1" customHeight="1" x14ac:dyDescent="0.15">
      <c r="A28" s="32" t="s">
        <v>8</v>
      </c>
      <c r="B28" s="21" t="s">
        <v>23</v>
      </c>
      <c r="C28" s="22"/>
      <c r="D28" s="21" t="s">
        <v>24</v>
      </c>
      <c r="E28" s="28">
        <v>10000</v>
      </c>
      <c r="F28" s="25" t="s">
        <v>50</v>
      </c>
      <c r="G28" s="29"/>
      <c r="H28" s="30" t="s">
        <v>24</v>
      </c>
      <c r="I28" s="25" t="s">
        <v>51</v>
      </c>
      <c r="J28" s="31" t="str">
        <f t="shared" si="0"/>
        <v/>
      </c>
      <c r="K28" s="23" t="s">
        <v>7</v>
      </c>
      <c r="L28" s="53"/>
    </row>
    <row r="29" spans="1:12" ht="14.1" customHeight="1" x14ac:dyDescent="0.15">
      <c r="A29" s="32" t="s">
        <v>9</v>
      </c>
      <c r="B29" s="21" t="s">
        <v>23</v>
      </c>
      <c r="C29" s="22"/>
      <c r="D29" s="21" t="s">
        <v>24</v>
      </c>
      <c r="E29" s="28">
        <v>10000</v>
      </c>
      <c r="F29" s="25" t="s">
        <v>50</v>
      </c>
      <c r="G29" s="29"/>
      <c r="H29" s="30" t="s">
        <v>24</v>
      </c>
      <c r="I29" s="25" t="s">
        <v>51</v>
      </c>
      <c r="J29" s="31" t="str">
        <f t="shared" si="0"/>
        <v/>
      </c>
      <c r="K29" s="23" t="s">
        <v>7</v>
      </c>
      <c r="L29" s="53"/>
    </row>
    <row r="30" spans="1:12" ht="14.1" customHeight="1" x14ac:dyDescent="0.15">
      <c r="A30" s="32" t="s">
        <v>10</v>
      </c>
      <c r="B30" s="21" t="s">
        <v>23</v>
      </c>
      <c r="C30" s="22"/>
      <c r="D30" s="21" t="s">
        <v>24</v>
      </c>
      <c r="E30" s="28">
        <v>10000</v>
      </c>
      <c r="F30" s="25" t="s">
        <v>50</v>
      </c>
      <c r="G30" s="29"/>
      <c r="H30" s="30" t="s">
        <v>24</v>
      </c>
      <c r="I30" s="25" t="s">
        <v>51</v>
      </c>
      <c r="J30" s="31" t="str">
        <f t="shared" si="0"/>
        <v/>
      </c>
      <c r="K30" s="23" t="s">
        <v>7</v>
      </c>
      <c r="L30" s="53"/>
    </row>
    <row r="31" spans="1:12" ht="14.1" customHeight="1" x14ac:dyDescent="0.15">
      <c r="A31" s="32" t="s">
        <v>11</v>
      </c>
      <c r="B31" s="21" t="s">
        <v>23</v>
      </c>
      <c r="C31" s="22"/>
      <c r="D31" s="21" t="s">
        <v>24</v>
      </c>
      <c r="E31" s="28">
        <v>10000</v>
      </c>
      <c r="F31" s="25" t="s">
        <v>50</v>
      </c>
      <c r="G31" s="29"/>
      <c r="H31" s="30" t="s">
        <v>24</v>
      </c>
      <c r="I31" s="25" t="s">
        <v>51</v>
      </c>
      <c r="J31" s="31" t="str">
        <f t="shared" si="0"/>
        <v/>
      </c>
      <c r="K31" s="23" t="s">
        <v>7</v>
      </c>
      <c r="L31" s="53"/>
    </row>
    <row r="32" spans="1:12" ht="14.1" customHeight="1" x14ac:dyDescent="0.15">
      <c r="A32" s="32" t="s">
        <v>12</v>
      </c>
      <c r="B32" s="21" t="s">
        <v>23</v>
      </c>
      <c r="C32" s="22"/>
      <c r="D32" s="21" t="s">
        <v>24</v>
      </c>
      <c r="E32" s="28">
        <v>10000</v>
      </c>
      <c r="F32" s="25" t="s">
        <v>50</v>
      </c>
      <c r="G32" s="29"/>
      <c r="H32" s="30" t="s">
        <v>24</v>
      </c>
      <c r="I32" s="25" t="s">
        <v>51</v>
      </c>
      <c r="J32" s="31" t="str">
        <f t="shared" si="0"/>
        <v/>
      </c>
      <c r="K32" s="23" t="s">
        <v>7</v>
      </c>
      <c r="L32" s="53"/>
    </row>
    <row r="33" spans="1:12" ht="14.1" customHeight="1" x14ac:dyDescent="0.15">
      <c r="A33" s="32" t="s">
        <v>13</v>
      </c>
      <c r="B33" s="21" t="s">
        <v>23</v>
      </c>
      <c r="C33" s="22"/>
      <c r="D33" s="21" t="s">
        <v>24</v>
      </c>
      <c r="E33" s="28">
        <v>10000</v>
      </c>
      <c r="F33" s="25" t="s">
        <v>50</v>
      </c>
      <c r="G33" s="29"/>
      <c r="H33" s="30" t="s">
        <v>24</v>
      </c>
      <c r="I33" s="25" t="s">
        <v>51</v>
      </c>
      <c r="J33" s="31" t="str">
        <f t="shared" si="0"/>
        <v/>
      </c>
      <c r="K33" s="23" t="s">
        <v>7</v>
      </c>
      <c r="L33" s="53"/>
    </row>
    <row r="34" spans="1:12" ht="14.1" customHeight="1" x14ac:dyDescent="0.15">
      <c r="A34" s="32" t="s">
        <v>14</v>
      </c>
      <c r="B34" s="21" t="s">
        <v>23</v>
      </c>
      <c r="C34" s="22"/>
      <c r="D34" s="21" t="s">
        <v>24</v>
      </c>
      <c r="E34" s="28">
        <v>10000</v>
      </c>
      <c r="F34" s="25" t="s">
        <v>50</v>
      </c>
      <c r="G34" s="29"/>
      <c r="H34" s="30" t="s">
        <v>24</v>
      </c>
      <c r="I34" s="25" t="s">
        <v>51</v>
      </c>
      <c r="J34" s="31" t="str">
        <f>IF(G34&lt;&gt;"",E34*G34,"")</f>
        <v/>
      </c>
      <c r="K34" s="23" t="s">
        <v>7</v>
      </c>
      <c r="L34" s="53"/>
    </row>
    <row r="35" spans="1:12" ht="14.1" customHeight="1" x14ac:dyDescent="0.15">
      <c r="A35" s="32" t="s">
        <v>43</v>
      </c>
      <c r="B35" s="21" t="s">
        <v>23</v>
      </c>
      <c r="C35" s="22"/>
      <c r="D35" s="23" t="s">
        <v>24</v>
      </c>
      <c r="E35" s="24">
        <v>10000</v>
      </c>
      <c r="F35" s="25" t="s">
        <v>57</v>
      </c>
      <c r="G35" s="26"/>
      <c r="H35" s="25" t="s">
        <v>24</v>
      </c>
      <c r="I35" s="25" t="s">
        <v>58</v>
      </c>
      <c r="J35" s="27" t="str">
        <f t="shared" si="0"/>
        <v/>
      </c>
      <c r="K35" s="23" t="s">
        <v>7</v>
      </c>
      <c r="L35" s="53"/>
    </row>
    <row r="36" spans="1:12" ht="14.1" customHeight="1" thickBot="1" x14ac:dyDescent="0.2">
      <c r="A36" s="42" t="s">
        <v>55</v>
      </c>
      <c r="B36" s="43" t="s">
        <v>23</v>
      </c>
      <c r="C36" s="44"/>
      <c r="D36" s="45" t="s">
        <v>24</v>
      </c>
      <c r="E36" s="46">
        <v>10000</v>
      </c>
      <c r="F36" s="47" t="s">
        <v>57</v>
      </c>
      <c r="G36" s="48"/>
      <c r="H36" s="47" t="s">
        <v>24</v>
      </c>
      <c r="I36" s="47" t="s">
        <v>58</v>
      </c>
      <c r="J36" s="49" t="str">
        <f>IF(G36&lt;&gt;"",E36*G36,"")</f>
        <v/>
      </c>
      <c r="K36" s="45" t="s">
        <v>7</v>
      </c>
      <c r="L36" s="54"/>
    </row>
    <row r="37" spans="1:12" ht="14.1" customHeight="1" x14ac:dyDescent="0.15">
      <c r="A37" s="35" t="s">
        <v>15</v>
      </c>
      <c r="B37" s="36" t="s">
        <v>23</v>
      </c>
      <c r="C37" s="37"/>
      <c r="D37" s="36" t="s">
        <v>24</v>
      </c>
      <c r="E37" s="50">
        <v>10000</v>
      </c>
      <c r="F37" s="39" t="s">
        <v>50</v>
      </c>
      <c r="G37" s="40"/>
      <c r="H37" s="39" t="s">
        <v>24</v>
      </c>
      <c r="I37" s="39" t="s">
        <v>51</v>
      </c>
      <c r="J37" s="41" t="str">
        <f t="shared" si="0"/>
        <v/>
      </c>
      <c r="K37" s="36" t="s">
        <v>7</v>
      </c>
      <c r="L37" s="52"/>
    </row>
    <row r="38" spans="1:12" ht="14.1" customHeight="1" x14ac:dyDescent="0.15">
      <c r="A38" s="32" t="s">
        <v>35</v>
      </c>
      <c r="B38" s="21" t="s">
        <v>23</v>
      </c>
      <c r="C38" s="22"/>
      <c r="D38" s="21" t="s">
        <v>24</v>
      </c>
      <c r="E38" s="28">
        <v>10000</v>
      </c>
      <c r="F38" s="25" t="s">
        <v>50</v>
      </c>
      <c r="G38" s="29"/>
      <c r="H38" s="30" t="s">
        <v>24</v>
      </c>
      <c r="I38" s="25" t="s">
        <v>51</v>
      </c>
      <c r="J38" s="31" t="str">
        <f t="shared" si="0"/>
        <v/>
      </c>
      <c r="K38" s="23" t="s">
        <v>7</v>
      </c>
      <c r="L38" s="53"/>
    </row>
    <row r="39" spans="1:12" ht="14.1" customHeight="1" x14ac:dyDescent="0.15">
      <c r="A39" s="32" t="s">
        <v>16</v>
      </c>
      <c r="B39" s="21" t="s">
        <v>23</v>
      </c>
      <c r="C39" s="22"/>
      <c r="D39" s="21" t="s">
        <v>24</v>
      </c>
      <c r="E39" s="28">
        <v>10000</v>
      </c>
      <c r="F39" s="25" t="s">
        <v>50</v>
      </c>
      <c r="G39" s="29"/>
      <c r="H39" s="30" t="s">
        <v>24</v>
      </c>
      <c r="I39" s="25" t="s">
        <v>51</v>
      </c>
      <c r="J39" s="31" t="str">
        <f t="shared" si="0"/>
        <v/>
      </c>
      <c r="K39" s="23" t="s">
        <v>7</v>
      </c>
      <c r="L39" s="53"/>
    </row>
    <row r="40" spans="1:12" ht="14.1" customHeight="1" x14ac:dyDescent="0.15">
      <c r="A40" s="32" t="s">
        <v>17</v>
      </c>
      <c r="B40" s="21" t="s">
        <v>23</v>
      </c>
      <c r="C40" s="22"/>
      <c r="D40" s="21" t="s">
        <v>24</v>
      </c>
      <c r="E40" s="28">
        <v>10000</v>
      </c>
      <c r="F40" s="25" t="s">
        <v>50</v>
      </c>
      <c r="G40" s="29"/>
      <c r="H40" s="30" t="s">
        <v>24</v>
      </c>
      <c r="I40" s="25" t="s">
        <v>51</v>
      </c>
      <c r="J40" s="31" t="str">
        <f t="shared" si="0"/>
        <v/>
      </c>
      <c r="K40" s="23" t="s">
        <v>7</v>
      </c>
      <c r="L40" s="53"/>
    </row>
    <row r="41" spans="1:12" ht="14.1" customHeight="1" x14ac:dyDescent="0.15">
      <c r="A41" s="32" t="s">
        <v>18</v>
      </c>
      <c r="B41" s="21" t="s">
        <v>23</v>
      </c>
      <c r="C41" s="22"/>
      <c r="D41" s="21" t="s">
        <v>24</v>
      </c>
      <c r="E41" s="28">
        <v>10000</v>
      </c>
      <c r="F41" s="25" t="s">
        <v>50</v>
      </c>
      <c r="G41" s="29"/>
      <c r="H41" s="30" t="s">
        <v>24</v>
      </c>
      <c r="I41" s="25" t="s">
        <v>51</v>
      </c>
      <c r="J41" s="31" t="str">
        <f t="shared" si="0"/>
        <v/>
      </c>
      <c r="K41" s="23" t="s">
        <v>7</v>
      </c>
      <c r="L41" s="53"/>
    </row>
    <row r="42" spans="1:12" ht="14.1" customHeight="1" x14ac:dyDescent="0.15">
      <c r="A42" s="32" t="s">
        <v>19</v>
      </c>
      <c r="B42" s="21" t="s">
        <v>23</v>
      </c>
      <c r="C42" s="22"/>
      <c r="D42" s="21" t="s">
        <v>24</v>
      </c>
      <c r="E42" s="28">
        <v>10000</v>
      </c>
      <c r="F42" s="25" t="s">
        <v>50</v>
      </c>
      <c r="G42" s="29"/>
      <c r="H42" s="30" t="s">
        <v>24</v>
      </c>
      <c r="I42" s="25" t="s">
        <v>51</v>
      </c>
      <c r="J42" s="31" t="str">
        <f t="shared" si="0"/>
        <v/>
      </c>
      <c r="K42" s="23" t="s">
        <v>7</v>
      </c>
      <c r="L42" s="53"/>
    </row>
    <row r="43" spans="1:12" ht="14.1" customHeight="1" x14ac:dyDescent="0.15">
      <c r="A43" s="32" t="s">
        <v>20</v>
      </c>
      <c r="B43" s="21" t="s">
        <v>23</v>
      </c>
      <c r="C43" s="22"/>
      <c r="D43" s="21" t="s">
        <v>24</v>
      </c>
      <c r="E43" s="28">
        <v>10000</v>
      </c>
      <c r="F43" s="25" t="s">
        <v>50</v>
      </c>
      <c r="G43" s="29"/>
      <c r="H43" s="30" t="s">
        <v>24</v>
      </c>
      <c r="I43" s="25" t="s">
        <v>51</v>
      </c>
      <c r="J43" s="31" t="str">
        <f t="shared" si="0"/>
        <v/>
      </c>
      <c r="K43" s="23" t="s">
        <v>7</v>
      </c>
      <c r="L43" s="53"/>
    </row>
    <row r="44" spans="1:12" ht="14.1" customHeight="1" x14ac:dyDescent="0.15">
      <c r="A44" s="32" t="s">
        <v>21</v>
      </c>
      <c r="B44" s="21" t="s">
        <v>23</v>
      </c>
      <c r="C44" s="22"/>
      <c r="D44" s="21" t="s">
        <v>24</v>
      </c>
      <c r="E44" s="28">
        <v>10000</v>
      </c>
      <c r="F44" s="25" t="s">
        <v>50</v>
      </c>
      <c r="G44" s="29"/>
      <c r="H44" s="30" t="s">
        <v>24</v>
      </c>
      <c r="I44" s="25" t="s">
        <v>51</v>
      </c>
      <c r="J44" s="31" t="str">
        <f t="shared" si="0"/>
        <v/>
      </c>
      <c r="K44" s="23" t="s">
        <v>7</v>
      </c>
      <c r="L44" s="53"/>
    </row>
    <row r="45" spans="1:12" ht="14.1" customHeight="1" x14ac:dyDescent="0.15">
      <c r="A45" s="32" t="s">
        <v>22</v>
      </c>
      <c r="B45" s="21" t="s">
        <v>23</v>
      </c>
      <c r="C45" s="22"/>
      <c r="D45" s="21" t="s">
        <v>24</v>
      </c>
      <c r="E45" s="28">
        <v>10000</v>
      </c>
      <c r="F45" s="25" t="s">
        <v>50</v>
      </c>
      <c r="G45" s="29"/>
      <c r="H45" s="30" t="s">
        <v>24</v>
      </c>
      <c r="I45" s="25" t="s">
        <v>51</v>
      </c>
      <c r="J45" s="31" t="str">
        <f>IF(G45&lt;&gt;"",E45*G45,"")</f>
        <v/>
      </c>
      <c r="K45" s="23" t="s">
        <v>7</v>
      </c>
      <c r="L45" s="53"/>
    </row>
    <row r="46" spans="1:12" ht="14.1" customHeight="1" x14ac:dyDescent="0.15">
      <c r="A46" s="32" t="s">
        <v>44</v>
      </c>
      <c r="B46" s="21" t="s">
        <v>23</v>
      </c>
      <c r="C46" s="22"/>
      <c r="D46" s="23" t="s">
        <v>24</v>
      </c>
      <c r="E46" s="24">
        <v>10000</v>
      </c>
      <c r="F46" s="25" t="s">
        <v>59</v>
      </c>
      <c r="G46" s="26"/>
      <c r="H46" s="25" t="s">
        <v>24</v>
      </c>
      <c r="I46" s="25" t="s">
        <v>60</v>
      </c>
      <c r="J46" s="27" t="str">
        <f t="shared" si="0"/>
        <v/>
      </c>
      <c r="K46" s="23" t="s">
        <v>7</v>
      </c>
      <c r="L46" s="53"/>
    </row>
    <row r="47" spans="1:12" ht="14.1" customHeight="1" thickBot="1" x14ac:dyDescent="0.2">
      <c r="A47" s="42" t="s">
        <v>56</v>
      </c>
      <c r="B47" s="43" t="s">
        <v>23</v>
      </c>
      <c r="C47" s="44"/>
      <c r="D47" s="45" t="s">
        <v>24</v>
      </c>
      <c r="E47" s="46">
        <v>10000</v>
      </c>
      <c r="F47" s="47" t="s">
        <v>59</v>
      </c>
      <c r="G47" s="48"/>
      <c r="H47" s="47" t="s">
        <v>24</v>
      </c>
      <c r="I47" s="47" t="s">
        <v>60</v>
      </c>
      <c r="J47" s="49" t="str">
        <f>IF(G47&lt;&gt;"",E47*G47,"")</f>
        <v/>
      </c>
      <c r="K47" s="45" t="s">
        <v>7</v>
      </c>
      <c r="L47" s="54"/>
    </row>
    <row r="48" spans="1:12" ht="14.1" customHeight="1" x14ac:dyDescent="0.15">
      <c r="A48" s="35" t="s">
        <v>36</v>
      </c>
      <c r="B48" s="36" t="s">
        <v>26</v>
      </c>
      <c r="C48" s="37"/>
      <c r="D48" s="36" t="s">
        <v>24</v>
      </c>
      <c r="E48" s="50">
        <v>10000</v>
      </c>
      <c r="F48" s="39" t="s">
        <v>50</v>
      </c>
      <c r="G48" s="40"/>
      <c r="H48" s="39" t="s">
        <v>24</v>
      </c>
      <c r="I48" s="39" t="s">
        <v>51</v>
      </c>
      <c r="J48" s="41" t="str">
        <f t="shared" si="0"/>
        <v/>
      </c>
      <c r="K48" s="36" t="s">
        <v>7</v>
      </c>
      <c r="L48" s="52"/>
    </row>
    <row r="49" spans="1:12" ht="14.1" customHeight="1" x14ac:dyDescent="0.15">
      <c r="A49" s="32" t="s">
        <v>37</v>
      </c>
      <c r="B49" s="21" t="s">
        <v>26</v>
      </c>
      <c r="C49" s="22"/>
      <c r="D49" s="21" t="s">
        <v>24</v>
      </c>
      <c r="E49" s="28">
        <v>10000</v>
      </c>
      <c r="F49" s="25" t="s">
        <v>50</v>
      </c>
      <c r="G49" s="29"/>
      <c r="H49" s="30" t="s">
        <v>24</v>
      </c>
      <c r="I49" s="25" t="s">
        <v>51</v>
      </c>
      <c r="J49" s="31" t="str">
        <f t="shared" si="0"/>
        <v/>
      </c>
      <c r="K49" s="23" t="s">
        <v>7</v>
      </c>
      <c r="L49" s="53"/>
    </row>
    <row r="50" spans="1:12" ht="14.1" customHeight="1" x14ac:dyDescent="0.15">
      <c r="A50" s="32" t="s">
        <v>25</v>
      </c>
      <c r="B50" s="21" t="s">
        <v>26</v>
      </c>
      <c r="C50" s="22"/>
      <c r="D50" s="21" t="s">
        <v>24</v>
      </c>
      <c r="E50" s="28">
        <v>10000</v>
      </c>
      <c r="F50" s="25" t="s">
        <v>50</v>
      </c>
      <c r="G50" s="29"/>
      <c r="H50" s="30" t="s">
        <v>24</v>
      </c>
      <c r="I50" s="25" t="s">
        <v>51</v>
      </c>
      <c r="J50" s="31" t="str">
        <f t="shared" si="0"/>
        <v/>
      </c>
      <c r="K50" s="23" t="s">
        <v>7</v>
      </c>
      <c r="L50" s="53"/>
    </row>
    <row r="51" spans="1:12" ht="14.1" customHeight="1" x14ac:dyDescent="0.15">
      <c r="A51" s="32" t="s">
        <v>27</v>
      </c>
      <c r="B51" s="21" t="s">
        <v>26</v>
      </c>
      <c r="C51" s="22"/>
      <c r="D51" s="21" t="s">
        <v>24</v>
      </c>
      <c r="E51" s="28">
        <v>10000</v>
      </c>
      <c r="F51" s="25" t="s">
        <v>50</v>
      </c>
      <c r="G51" s="29"/>
      <c r="H51" s="30" t="s">
        <v>24</v>
      </c>
      <c r="I51" s="25" t="s">
        <v>51</v>
      </c>
      <c r="J51" s="31" t="str">
        <f t="shared" si="0"/>
        <v/>
      </c>
      <c r="K51" s="23" t="s">
        <v>7</v>
      </c>
      <c r="L51" s="53"/>
    </row>
    <row r="52" spans="1:12" ht="14.1" customHeight="1" x14ac:dyDescent="0.15">
      <c r="A52" s="32" t="s">
        <v>28</v>
      </c>
      <c r="B52" s="21" t="s">
        <v>26</v>
      </c>
      <c r="C52" s="22"/>
      <c r="D52" s="21" t="s">
        <v>24</v>
      </c>
      <c r="E52" s="28">
        <v>10000</v>
      </c>
      <c r="F52" s="25" t="s">
        <v>50</v>
      </c>
      <c r="G52" s="29"/>
      <c r="H52" s="30" t="s">
        <v>24</v>
      </c>
      <c r="I52" s="25" t="s">
        <v>51</v>
      </c>
      <c r="J52" s="31" t="str">
        <f t="shared" si="0"/>
        <v/>
      </c>
      <c r="K52" s="23" t="s">
        <v>7</v>
      </c>
      <c r="L52" s="53"/>
    </row>
    <row r="53" spans="1:12" ht="14.1" customHeight="1" x14ac:dyDescent="0.15">
      <c r="A53" s="32" t="s">
        <v>29</v>
      </c>
      <c r="B53" s="21" t="s">
        <v>26</v>
      </c>
      <c r="C53" s="22"/>
      <c r="D53" s="21" t="s">
        <v>24</v>
      </c>
      <c r="E53" s="28">
        <v>10000</v>
      </c>
      <c r="F53" s="25" t="s">
        <v>50</v>
      </c>
      <c r="G53" s="29"/>
      <c r="H53" s="30" t="s">
        <v>24</v>
      </c>
      <c r="I53" s="25" t="s">
        <v>51</v>
      </c>
      <c r="J53" s="31" t="str">
        <f t="shared" si="0"/>
        <v/>
      </c>
      <c r="K53" s="23" t="s">
        <v>7</v>
      </c>
      <c r="L53" s="53"/>
    </row>
    <row r="54" spans="1:12" ht="14.1" customHeight="1" x14ac:dyDescent="0.15">
      <c r="A54" s="32" t="s">
        <v>30</v>
      </c>
      <c r="B54" s="21" t="s">
        <v>26</v>
      </c>
      <c r="C54" s="22"/>
      <c r="D54" s="21" t="s">
        <v>24</v>
      </c>
      <c r="E54" s="28">
        <v>10000</v>
      </c>
      <c r="F54" s="25" t="s">
        <v>50</v>
      </c>
      <c r="G54" s="29"/>
      <c r="H54" s="30" t="s">
        <v>24</v>
      </c>
      <c r="I54" s="25" t="s">
        <v>51</v>
      </c>
      <c r="J54" s="31" t="str">
        <f t="shared" si="0"/>
        <v/>
      </c>
      <c r="K54" s="23" t="s">
        <v>7</v>
      </c>
      <c r="L54" s="53"/>
    </row>
    <row r="55" spans="1:12" ht="14.1" customHeight="1" x14ac:dyDescent="0.15">
      <c r="A55" s="32" t="s">
        <v>31</v>
      </c>
      <c r="B55" s="21" t="s">
        <v>26</v>
      </c>
      <c r="C55" s="22"/>
      <c r="D55" s="21" t="s">
        <v>24</v>
      </c>
      <c r="E55" s="28">
        <v>10000</v>
      </c>
      <c r="F55" s="30" t="s">
        <v>50</v>
      </c>
      <c r="G55" s="29"/>
      <c r="H55" s="30" t="s">
        <v>24</v>
      </c>
      <c r="I55" s="30" t="s">
        <v>51</v>
      </c>
      <c r="J55" s="31" t="str">
        <f t="shared" si="0"/>
        <v/>
      </c>
      <c r="K55" s="23" t="s">
        <v>7</v>
      </c>
      <c r="L55" s="53"/>
    </row>
    <row r="56" spans="1:12" ht="14.1" customHeight="1" x14ac:dyDescent="0.15">
      <c r="A56" s="32" t="s">
        <v>32</v>
      </c>
      <c r="B56" s="21" t="s">
        <v>26</v>
      </c>
      <c r="C56" s="22"/>
      <c r="D56" s="21" t="s">
        <v>24</v>
      </c>
      <c r="E56" s="28">
        <v>10000</v>
      </c>
      <c r="F56" s="30" t="s">
        <v>50</v>
      </c>
      <c r="G56" s="29"/>
      <c r="H56" s="30" t="s">
        <v>24</v>
      </c>
      <c r="I56" s="30" t="s">
        <v>51</v>
      </c>
      <c r="J56" s="31" t="str">
        <f>IF(G56&lt;&gt;"",E56*G56,"")</f>
        <v/>
      </c>
      <c r="K56" s="23" t="s">
        <v>7</v>
      </c>
      <c r="L56" s="53"/>
    </row>
    <row r="57" spans="1:12" ht="14.1" customHeight="1" x14ac:dyDescent="0.15">
      <c r="A57" s="32" t="s">
        <v>45</v>
      </c>
      <c r="B57" s="21" t="s">
        <v>26</v>
      </c>
      <c r="C57" s="22"/>
      <c r="D57" s="23" t="s">
        <v>24</v>
      </c>
      <c r="E57" s="24">
        <v>10000</v>
      </c>
      <c r="F57" s="25" t="s">
        <v>59</v>
      </c>
      <c r="G57" s="26"/>
      <c r="H57" s="25" t="s">
        <v>24</v>
      </c>
      <c r="I57" s="25" t="s">
        <v>60</v>
      </c>
      <c r="J57" s="27" t="str">
        <f t="shared" si="0"/>
        <v/>
      </c>
      <c r="K57" s="23" t="s">
        <v>7</v>
      </c>
      <c r="L57" s="53"/>
    </row>
    <row r="58" spans="1:12" ht="14.1" customHeight="1" thickBot="1" x14ac:dyDescent="0.2">
      <c r="A58" s="42" t="s">
        <v>61</v>
      </c>
      <c r="B58" s="43" t="s">
        <v>26</v>
      </c>
      <c r="C58" s="44"/>
      <c r="D58" s="45" t="s">
        <v>24</v>
      </c>
      <c r="E58" s="46">
        <v>10000</v>
      </c>
      <c r="F58" s="47" t="s">
        <v>59</v>
      </c>
      <c r="G58" s="48"/>
      <c r="H58" s="47" t="s">
        <v>24</v>
      </c>
      <c r="I58" s="47" t="s">
        <v>60</v>
      </c>
      <c r="J58" s="49" t="str">
        <f>IF(G58&lt;&gt;"",E58*G58,"")</f>
        <v/>
      </c>
      <c r="K58" s="45" t="s">
        <v>7</v>
      </c>
      <c r="L58" s="54"/>
    </row>
    <row r="59" spans="1:12" ht="14.1" customHeight="1" thickBot="1" x14ac:dyDescent="0.2">
      <c r="A59" s="65" t="s">
        <v>33</v>
      </c>
      <c r="B59" s="66"/>
      <c r="C59" s="66"/>
      <c r="D59" s="66"/>
      <c r="E59" s="51"/>
      <c r="F59" s="47"/>
      <c r="G59" s="49"/>
      <c r="H59" s="47"/>
      <c r="I59" s="47"/>
      <c r="J59" s="49" t="str">
        <f>IF(+SUM(J4:J58)&lt;&gt;0,SUM(J4:J58),"")</f>
        <v/>
      </c>
      <c r="K59" s="45" t="s">
        <v>7</v>
      </c>
      <c r="L59" s="33"/>
    </row>
    <row r="60" spans="1:12" ht="3" customHeight="1" x14ac:dyDescent="0.15">
      <c r="A60" s="9"/>
      <c r="B60" s="10"/>
      <c r="C60" s="9"/>
      <c r="D60" s="9"/>
      <c r="E60" s="11"/>
      <c r="F60" s="12"/>
      <c r="G60" s="12"/>
      <c r="H60" s="12"/>
      <c r="I60" s="12"/>
      <c r="J60" s="9"/>
      <c r="K60" s="13"/>
      <c r="L60" s="9"/>
    </row>
    <row r="61" spans="1:12" ht="16.5" customHeight="1" x14ac:dyDescent="0.15">
      <c r="A61" s="9" t="s">
        <v>40</v>
      </c>
      <c r="B61" s="10"/>
      <c r="C61" s="68" t="str">
        <f>IF(J59&lt;&gt;"",J59,"")</f>
        <v/>
      </c>
      <c r="D61" s="68"/>
      <c r="E61" s="14" t="s">
        <v>41</v>
      </c>
      <c r="F61" s="12"/>
      <c r="G61" s="12"/>
      <c r="H61" s="12"/>
      <c r="I61" s="12"/>
      <c r="J61" s="9"/>
      <c r="K61" s="13"/>
      <c r="L61" s="9"/>
    </row>
    <row r="62" spans="1:12" s="8" customFormat="1" ht="18.75" customHeight="1" x14ac:dyDescent="0.15">
      <c r="A62" s="55" t="s">
        <v>70</v>
      </c>
      <c r="B62" s="55"/>
      <c r="C62" s="55"/>
      <c r="D62" s="55"/>
      <c r="E62" s="16" t="s">
        <v>46</v>
      </c>
      <c r="F62" s="71"/>
      <c r="G62" s="71"/>
      <c r="H62" s="71"/>
      <c r="I62" s="71"/>
      <c r="J62" s="71"/>
      <c r="K62" s="72"/>
      <c r="L62" s="72"/>
    </row>
    <row r="63" spans="1:12" s="8" customFormat="1" ht="18.75" customHeight="1" x14ac:dyDescent="0.15">
      <c r="A63" s="15"/>
      <c r="B63" s="17" t="s">
        <v>47</v>
      </c>
      <c r="C63" s="70" t="s">
        <v>62</v>
      </c>
      <c r="D63" s="70"/>
      <c r="E63" s="70"/>
      <c r="F63" s="70"/>
      <c r="G63" s="70"/>
      <c r="H63" s="15"/>
      <c r="I63" s="15"/>
      <c r="J63" s="17" t="s">
        <v>67</v>
      </c>
      <c r="K63" s="70"/>
      <c r="L63" s="70"/>
    </row>
    <row r="64" spans="1:12" ht="16.5" customHeight="1" x14ac:dyDescent="0.15">
      <c r="A64" s="9"/>
      <c r="B64" s="10"/>
      <c r="C64" s="9"/>
      <c r="D64" s="9"/>
      <c r="E64" s="11"/>
      <c r="F64" s="18" t="s">
        <v>42</v>
      </c>
      <c r="G64" s="69"/>
      <c r="H64" s="69"/>
      <c r="I64" s="69"/>
      <c r="J64" s="9" t="s">
        <v>52</v>
      </c>
      <c r="K64" s="13"/>
      <c r="L64" s="9"/>
    </row>
    <row r="65" spans="1:12" ht="16.5" customHeight="1" x14ac:dyDescent="0.15">
      <c r="A65" s="19" t="s">
        <v>63</v>
      </c>
      <c r="B65" s="10"/>
      <c r="C65" s="9"/>
      <c r="D65" s="9"/>
      <c r="E65" s="11"/>
      <c r="F65" s="12"/>
      <c r="G65" s="12"/>
      <c r="H65" s="12"/>
      <c r="I65" s="12"/>
      <c r="J65" s="9"/>
      <c r="K65" s="13"/>
      <c r="L65" s="9"/>
    </row>
    <row r="66" spans="1:12" s="7" customFormat="1" ht="16.5" customHeight="1" x14ac:dyDescent="0.15">
      <c r="A66" s="75" t="s">
        <v>68</v>
      </c>
      <c r="B66" s="75"/>
      <c r="C66" s="75"/>
      <c r="D66" s="19"/>
      <c r="E66" s="19"/>
      <c r="F66" s="19"/>
      <c r="G66" s="19"/>
      <c r="H66" s="19"/>
      <c r="I66" s="19"/>
      <c r="J66" s="19"/>
      <c r="K66" s="19"/>
      <c r="L66" s="19"/>
    </row>
    <row r="67" spans="1:12" s="7" customFormat="1" ht="16.5" customHeight="1" x14ac:dyDescent="0.15">
      <c r="A67" s="18" t="s">
        <v>65</v>
      </c>
      <c r="B67" s="73"/>
      <c r="C67" s="73"/>
      <c r="D67" s="18"/>
      <c r="E67" s="67"/>
      <c r="F67" s="67"/>
      <c r="G67" s="10" t="s">
        <v>66</v>
      </c>
      <c r="H67" s="74"/>
      <c r="I67" s="74"/>
      <c r="J67" s="74"/>
      <c r="K67" s="74"/>
      <c r="L67" s="19"/>
    </row>
    <row r="68" spans="1:12" s="7" customFormat="1" ht="16.5" customHeight="1" x14ac:dyDescent="0.15">
      <c r="A68" s="18" t="s">
        <v>0</v>
      </c>
      <c r="B68" s="56"/>
      <c r="C68" s="56"/>
      <c r="D68" s="56"/>
      <c r="E68" s="56"/>
      <c r="F68" s="56"/>
      <c r="G68" s="18" t="s">
        <v>1</v>
      </c>
      <c r="H68" s="57"/>
      <c r="I68" s="57"/>
      <c r="J68" s="57"/>
      <c r="K68" s="57"/>
      <c r="L68" s="19"/>
    </row>
    <row r="69" spans="1:12" ht="3" customHeight="1" x14ac:dyDescent="0.15">
      <c r="A69" s="9"/>
      <c r="B69" s="10"/>
      <c r="C69" s="9"/>
      <c r="D69" s="9"/>
      <c r="E69" s="11"/>
      <c r="F69" s="12"/>
      <c r="G69" s="12"/>
      <c r="H69" s="12"/>
      <c r="I69" s="12"/>
      <c r="J69" s="9"/>
      <c r="K69" s="13"/>
      <c r="L69" s="19"/>
    </row>
    <row r="70" spans="1:12" x14ac:dyDescent="0.15">
      <c r="A70" s="20" t="s">
        <v>64</v>
      </c>
      <c r="B70" s="10"/>
      <c r="C70" s="9"/>
      <c r="D70" s="9"/>
      <c r="E70" s="11"/>
      <c r="F70" s="12"/>
      <c r="G70" s="12"/>
      <c r="H70" s="12"/>
      <c r="I70" s="12"/>
      <c r="J70" s="9"/>
      <c r="K70" s="13"/>
      <c r="L70" s="19"/>
    </row>
    <row r="71" spans="1:12" x14ac:dyDescent="0.15">
      <c r="B71" s="6"/>
    </row>
    <row r="72" spans="1:12" x14ac:dyDescent="0.15">
      <c r="B72" s="6"/>
    </row>
  </sheetData>
  <mergeCells count="18">
    <mergeCell ref="H67:K67"/>
    <mergeCell ref="A66:C66"/>
    <mergeCell ref="A62:D62"/>
    <mergeCell ref="B68:F68"/>
    <mergeCell ref="H68:K68"/>
    <mergeCell ref="A1:L1"/>
    <mergeCell ref="A3:B3"/>
    <mergeCell ref="C3:D3"/>
    <mergeCell ref="E3:K3"/>
    <mergeCell ref="A59:D59"/>
    <mergeCell ref="E67:F67"/>
    <mergeCell ref="C61:D61"/>
    <mergeCell ref="G64:I64"/>
    <mergeCell ref="C63:G63"/>
    <mergeCell ref="K63:L63"/>
    <mergeCell ref="F62:J62"/>
    <mergeCell ref="K62:L62"/>
    <mergeCell ref="B67:C67"/>
  </mergeCells>
  <phoneticPr fontId="3"/>
  <dataValidations xWindow="285" yWindow="140" count="2">
    <dataValidation type="whole" allowBlank="1" showInputMessage="1" showErrorMessage="1" sqref="C4:C58" xr:uid="{00000000-0002-0000-0000-000000000000}">
      <formula1>1</formula1>
      <formula2>100</formula2>
    </dataValidation>
    <dataValidation type="decimal" allowBlank="1" showInputMessage="1" showErrorMessage="1" sqref="G4:G58" xr:uid="{00000000-0002-0000-0000-000001000000}">
      <formula1>0.5</formula1>
      <formula2>100</formula2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5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2022-07-22T12:43:39Z</cp:lastPrinted>
  <dcterms:created xsi:type="dcterms:W3CDTF">2007-06-04T00:21:06Z</dcterms:created>
  <dcterms:modified xsi:type="dcterms:W3CDTF">2022-07-23T00:41:28Z</dcterms:modified>
</cp:coreProperties>
</file>