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P\tour\2021\t\"/>
    </mc:Choice>
  </mc:AlternateContent>
  <xr:revisionPtr revIDLastSave="0" documentId="8_{DEB31439-BC8D-4F83-8856-F4FE1D062BDE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_FilterDatabase" localSheetId="0" hidden="1">複!$B$1:$Q$7</definedName>
    <definedName name="_xlnm.Print_Area" localSheetId="2">参加料!$A$1:$M$35</definedName>
    <definedName name="_xlnm.Print_Area" localSheetId="1">単!$A$1:$I$32</definedName>
    <definedName name="_xlnm.Print_Area" localSheetId="0">複!$A$1:$R$20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" l="1"/>
  <c r="E29" i="4"/>
  <c r="E28" i="4"/>
  <c r="E27" i="4"/>
  <c r="E26" i="4"/>
  <c r="E25" i="4"/>
  <c r="E24" i="4"/>
  <c r="E23" i="4"/>
  <c r="E22" i="4"/>
  <c r="E21" i="4"/>
  <c r="E15" i="4"/>
  <c r="E14" i="4"/>
  <c r="E13" i="4"/>
  <c r="E12" i="4"/>
  <c r="E11" i="4"/>
  <c r="E10" i="4"/>
  <c r="E9" i="4"/>
  <c r="E8" i="4"/>
  <c r="E7" i="4"/>
  <c r="E6" i="4"/>
  <c r="L18" i="1"/>
  <c r="L17" i="1"/>
  <c r="E18" i="1"/>
  <c r="E17" i="1"/>
  <c r="L12" i="1"/>
  <c r="L11" i="1"/>
  <c r="E12" i="1"/>
  <c r="E11" i="1"/>
  <c r="L6" i="1"/>
  <c r="L5" i="1"/>
  <c r="E6" i="1"/>
  <c r="E5" i="1"/>
  <c r="D18" i="3"/>
  <c r="G18" i="3" s="1"/>
  <c r="D6" i="3"/>
  <c r="G6" i="3" s="1"/>
  <c r="D10" i="3"/>
  <c r="G10" i="3" s="1"/>
  <c r="G12" i="3"/>
  <c r="G20" i="3" l="1"/>
</calcChain>
</file>

<file path=xl/sharedStrings.xml><?xml version="1.0" encoding="utf-8"?>
<sst xmlns="http://schemas.openxmlformats.org/spreadsheetml/2006/main" count="132" uniqueCount="58">
  <si>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</si>
  <si>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</si>
  <si>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　　　　　　　　　　　　　県</t>
    <rPh sb="13" eb="14">
      <t>ケン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</si>
  <si>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</si>
  <si>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</si>
  <si>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</si>
  <si>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</si>
  <si>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</si>
  <si>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</si>
  <si>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</si>
  <si>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</si>
  <si>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</si>
  <si>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</si>
  <si>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</si>
  <si>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ｘ３０００円＝</t>
    <rPh sb="5" eb="6">
      <t>エン</t>
    </rPh>
    <phoneticPr fontId="1"/>
  </si>
  <si>
    <t>ｘ６０００円＝</t>
    <rPh sb="5" eb="6">
      <t>エン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</si>
  <si>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</si>
  <si>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</si>
  <si>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</si>
  <si>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</si>
  <si>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上記のとおり、参加を申し込みます。</t>
    <rPh sb="0" eb="2">
      <t>ジョウキ</t>
    </rPh>
    <rPh sb="7" eb="9">
      <t>サンカ</t>
    </rPh>
    <rPh sb="10" eb="11">
      <t>モウ</t>
    </rPh>
    <rPh sb="12" eb="13">
      <t>コ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</si>
  <si>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</si>
  <si>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</si>
  <si>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</si>
  <si>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</si>
  <si>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電話　自宅</t>
    <rPh sb="6" eb="8">
      <t>デンワ</t>
    </rPh>
    <rPh sb="9" eb="11">
      <t>ジタク</t>
    </rPh>
    <phoneticPr fontId="1"/>
  </si>
  <si>
    <t>　　　　　　　　　携帯</t>
    <rPh sb="9" eb="11">
      <t>ケイタイ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</si>
  <si>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</si>
  <si>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</si>
  <si>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rPr>
        <sz val="11"/>
        <rFont val="HG丸ｺﾞｼｯｸM-PRO"/>
        <family val="3"/>
        <charset val="128"/>
      </rPr>
      <t>ふりがな</t>
    </r>
    <r>
      <rPr>
        <sz val="14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</si>
  <si>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</si>
  <si>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</si>
  <si>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ふりがな
氏　　　名</t>
    <rPh sb="5" eb="6">
      <t>シ</t>
    </rPh>
    <rPh sb="9" eb="10">
      <t>メイ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</si>
  <si>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</si>
  <si>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</si>
  <si>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</si>
  <si>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</si>
  <si>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</si>
  <si>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　　　　　　　　　　　県</t>
    <rPh sb="11" eb="12">
      <t>ケン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</si>
  <si>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</si>
  <si>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</si>
  <si>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</si>
  <si>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</si>
  <si>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</si>
  <si>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</si>
  <si>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</si>
  <si>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基準日</t>
    <rPh sb="0" eb="3">
      <t>きじゅんび</t>
    </rPh>
    <phoneticPr fontId="2" type="Hiragana"/>
  </si>
  <si>
    <t>氏　　　名</t>
    <rPh sb="0" eb="1">
      <t>シ</t>
    </rPh>
    <rPh sb="4" eb="5">
      <t>メイ</t>
    </rPh>
    <phoneticPr fontId="1"/>
  </si>
  <si>
    <t>【チーム関係者】※会場入場予定者</t>
    <rPh sb="4" eb="7">
      <t>カンケイシャ</t>
    </rPh>
    <rPh sb="9" eb="11">
      <t>カイジョウ</t>
    </rPh>
    <rPh sb="11" eb="13">
      <t>ニュウジョウ</t>
    </rPh>
    <rPh sb="13" eb="16">
      <t>ヨテイシャ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</si>
  <si>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</si>
  <si>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</si>
  <si>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</si>
  <si>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t>令和3年　　　　　月　　　　　日</t>
    <rPh sb="0" eb="2">
      <t>レイワ</t>
    </rPh>
    <rPh sb="3" eb="4">
      <t>ネン</t>
    </rPh>
    <rPh sb="9" eb="10">
      <t>ガツ</t>
    </rPh>
    <rPh sb="15" eb="16">
      <t>ニチ</t>
    </rPh>
    <phoneticPr fontId="1"/>
  </si>
  <si>
    <t>チーム内役職</t>
    <phoneticPr fontId="1"/>
  </si>
  <si>
    <t>　　　　申込責任者　　　　　　　　　　　　</t>
    <rPh sb="4" eb="6">
      <t>モウシコミ</t>
    </rPh>
    <rPh sb="6" eb="9">
      <t>セキニンシャ</t>
    </rPh>
    <phoneticPr fontId="1"/>
  </si>
  <si>
    <t>R3 全日本総合九州地区選考会　福岡県選考会　参加申込　　No（　　　）</t>
    <rPh sb="3" eb="6">
      <t>ゼンニホン</t>
    </rPh>
    <rPh sb="6" eb="8">
      <t>ソウゴウ</t>
    </rPh>
    <rPh sb="8" eb="15">
      <t>キュウシュウチクセンコウカイ</t>
    </rPh>
    <rPh sb="16" eb="18">
      <t>フクオカ</t>
    </rPh>
    <rPh sb="18" eb="19">
      <t>ケン</t>
    </rPh>
    <rPh sb="19" eb="22">
      <t>センコウカイ</t>
    </rPh>
    <rPh sb="23" eb="25">
      <t>サンカ</t>
    </rPh>
    <rPh sb="25" eb="27">
      <t>モウシコミ</t>
    </rPh>
    <phoneticPr fontId="1"/>
  </si>
  <si>
    <t>R3 全日本総合九州地区選考会　福岡県選考会　参加申込書　　　　No（　　　）</t>
    <rPh sb="3" eb="6">
      <t>ゼンニホン</t>
    </rPh>
    <rPh sb="6" eb="8">
      <t>ソウゴウ</t>
    </rPh>
    <rPh sb="8" eb="15">
      <t>キュウシュウチクセンコウカイ</t>
    </rPh>
    <rPh sb="16" eb="18">
      <t>フクオカ</t>
    </rPh>
    <rPh sb="18" eb="19">
      <t>ケン</t>
    </rPh>
    <rPh sb="19" eb="22">
      <t>センコウカイ</t>
    </rPh>
    <rPh sb="23" eb="25">
      <t>サンカ</t>
    </rPh>
    <rPh sb="25" eb="28">
      <t>モウシコミショ</t>
    </rPh>
    <phoneticPr fontId="1"/>
  </si>
  <si>
    <t>R3 全日本総合九州地区選考会　福岡県選考会　参加申込書</t>
    <rPh sb="3" eb="6">
      <t>ゼンニホン</t>
    </rPh>
    <rPh sb="6" eb="8">
      <t>ソウゴウ</t>
    </rPh>
    <rPh sb="8" eb="15">
      <t>キュウシュウチクセンコウカイ</t>
    </rPh>
    <rPh sb="16" eb="18">
      <t>フクオカ</t>
    </rPh>
    <rPh sb="18" eb="19">
      <t>ケン</t>
    </rPh>
    <rPh sb="19" eb="22">
      <t>センコウカイ</t>
    </rPh>
    <rPh sb="23" eb="25">
      <t>サンカ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</si>
</sst>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57" fontId="7" fillId="0" borderId="15" xfId="0" applyNumberFormat="1" applyFont="1" applyBorder="1" applyAlignment="1">
      <alignment horizontal="center" shrinkToFit="1"/>
    </xf>
    <xf numFmtId="0" fontId="7" fillId="0" borderId="15" xfId="0" applyFont="1" applyBorder="1" applyAlignment="1">
      <alignment horizontal="center" shrinkToFit="1"/>
    </xf>
    <xf numFmtId="0" fontId="7" fillId="0" borderId="15" xfId="0" applyFont="1" applyBorder="1" applyAlignment="1">
      <alignment shrinkToFit="1"/>
    </xf>
    <xf numFmtId="0" fontId="7" fillId="0" borderId="15" xfId="0" applyFont="1" applyFill="1" applyBorder="1" applyAlignment="1">
      <alignment horizontal="center" shrinkToFit="1"/>
    </xf>
    <xf numFmtId="0" fontId="7" fillId="0" borderId="16" xfId="0" applyFont="1" applyFill="1" applyBorder="1" applyAlignment="1">
      <alignment horizontal="center" shrinkToFit="1"/>
    </xf>
    <xf numFmtId="57" fontId="7" fillId="0" borderId="1" xfId="0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" xfId="0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center" shrinkToFit="1"/>
    </xf>
    <xf numFmtId="0" fontId="9" fillId="0" borderId="17" xfId="0" applyFont="1" applyBorder="1" applyAlignment="1">
      <alignment horizontal="center" vertical="center" shrinkToFit="1"/>
    </xf>
    <xf numFmtId="57" fontId="7" fillId="0" borderId="18" xfId="0" applyNumberFormat="1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8" xfId="0" applyFont="1" applyFill="1" applyBorder="1" applyAlignment="1">
      <alignment horizontal="center" shrinkToFit="1"/>
    </xf>
    <xf numFmtId="0" fontId="7" fillId="0" borderId="9" xfId="0" applyFont="1" applyFill="1" applyBorder="1" applyAlignment="1">
      <alignment horizontal="center" shrinkToFit="1"/>
    </xf>
    <xf numFmtId="0" fontId="9" fillId="0" borderId="19" xfId="0" applyFont="1" applyBorder="1" applyAlignment="1">
      <alignment horizontal="center" vertical="center" shrinkToFit="1"/>
    </xf>
    <xf numFmtId="57" fontId="7" fillId="0" borderId="20" xfId="0" applyNumberFormat="1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shrinkToFit="1"/>
    </xf>
    <xf numFmtId="0" fontId="7" fillId="0" borderId="20" xfId="0" applyFont="1" applyFill="1" applyBorder="1" applyAlignment="1">
      <alignment horizontal="center" shrinkToFit="1"/>
    </xf>
    <xf numFmtId="0" fontId="7" fillId="0" borderId="21" xfId="0" applyFont="1" applyFill="1" applyBorder="1" applyAlignment="1">
      <alignment horizontal="center" shrinkToFit="1"/>
    </xf>
    <xf numFmtId="0" fontId="9" fillId="0" borderId="2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shrinkToFit="1"/>
    </xf>
    <xf numFmtId="57" fontId="7" fillId="0" borderId="0" xfId="0" applyNumberFormat="1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Fill="1" applyBorder="1" applyAlignment="1">
      <alignment horizontal="center"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0" fillId="0" borderId="25" xfId="0" applyBorder="1" applyAlignment="1">
      <alignment horizontal="center" vertical="center" shrinkToFit="1"/>
    </xf>
    <xf numFmtId="0" fontId="0" fillId="0" borderId="28" xfId="0" applyBorder="1" applyAlignment="1">
      <alignment shrinkToFit="1"/>
    </xf>
    <xf numFmtId="0" fontId="0" fillId="0" borderId="29" xfId="0" applyBorder="1" applyAlignment="1">
      <alignment shrinkToFit="1"/>
    </xf>
    <xf numFmtId="0" fontId="0" fillId="0" borderId="30" xfId="0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shrinkToFit="1"/>
    </xf>
    <xf numFmtId="0" fontId="7" fillId="0" borderId="23" xfId="0" applyFont="1" applyBorder="1" applyAlignment="1">
      <alignment shrinkToFit="1"/>
    </xf>
    <xf numFmtId="0" fontId="7" fillId="0" borderId="23" xfId="0" applyFont="1" applyFill="1" applyBorder="1" applyAlignment="1">
      <alignment horizontal="center" shrinkToFit="1"/>
    </xf>
    <xf numFmtId="0" fontId="7" fillId="0" borderId="24" xfId="0" applyFont="1" applyFill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3" fillId="0" borderId="26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 shrinkToFit="1"/>
    </xf>
    <xf numFmtId="14" fontId="7" fillId="0" borderId="23" xfId="0" applyNumberFormat="1" applyFont="1" applyBorder="1" applyAlignment="1">
      <alignment horizontal="center" vertical="center" shrinkToFit="1"/>
    </xf>
    <xf numFmtId="0" fontId="9" fillId="0" borderId="35" xfId="0" applyFont="1" applyBorder="1" applyAlignment="1">
      <alignment vertical="center" shrinkToFit="1"/>
    </xf>
    <xf numFmtId="0" fontId="7" fillId="0" borderId="36" xfId="0" applyFont="1" applyFill="1" applyBorder="1" applyAlignment="1">
      <alignment horizontal="center" shrinkToFit="1"/>
    </xf>
    <xf numFmtId="0" fontId="0" fillId="0" borderId="2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top" shrinkToFit="1"/>
    </xf>
    <xf numFmtId="0" fontId="15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6" fillId="0" borderId="0" xfId="0" applyFont="1"/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14" fontId="3" fillId="0" borderId="32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14" fontId="15" fillId="0" borderId="32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14" fontId="7" fillId="0" borderId="32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664845</xdr:colOff>
      <xdr:row>24</xdr:row>
      <xdr:rowOff>0</xdr:rowOff>
    </xdr:from>
    <xdr:to>
      <xdr:col>6</xdr:col>
      <xdr:colOff>243841</xdr:colOff>
      <xdr:row>24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200150" y="7858125"/>
          <a:ext cx="3790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929640</xdr:colOff>
      <xdr:row>24</xdr:row>
      <xdr:rowOff>295275</xdr:rowOff>
    </xdr:from>
    <xdr:to>
      <xdr:col>7</xdr:col>
      <xdr:colOff>49607</xdr:colOff>
      <xdr:row>24</xdr:row>
      <xdr:rowOff>295275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66850" y="7981950"/>
          <a:ext cx="447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927735</xdr:colOff>
      <xdr:row>25</xdr:row>
      <xdr:rowOff>285750</xdr:rowOff>
    </xdr:from>
    <xdr:to>
      <xdr:col>7</xdr:col>
      <xdr:colOff>40002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7325" y="8277225"/>
          <a:ext cx="44672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664845</xdr:colOff>
      <xdr:row>2</xdr:row>
      <xdr:rowOff>38100</xdr:rowOff>
    </xdr:from>
    <xdr:to>
      <xdr:col>7</xdr:col>
      <xdr:colOff>87665</xdr:colOff>
      <xdr:row>2</xdr:row>
      <xdr:rowOff>38101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200150" y="1000125"/>
          <a:ext cx="47720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8"/>
  <sheetViews>
    <sheetView view="pageBreakPreview" zoomScaleNormal="100" zoomScaleSheetLayoutView="100" workbookViewId="0">
      <selection activeCell="C1" sqref="C1:Q1"/>
    </sheetView>
  </sheetViews>
  <sheetFormatPr defaultRowHeight="13.5" x14ac:dyDescent="0.15"/>
  <cols>
    <col min="1" max="1" width="1.75" customWidth="1"/>
    <col min="2" max="2" width="5" customWidth="1"/>
    <col min="3" max="3" width="13.5" customWidth="1"/>
    <col min="4" max="4" width="9.625" customWidth="1"/>
    <col min="5" max="5" width="4.625" customWidth="1"/>
    <col min="6" max="6" width="16.375" customWidth="1"/>
    <col min="7" max="7" width="10.625" customWidth="1"/>
    <col min="8" max="8" width="8.125" customWidth="1"/>
    <col min="9" max="9" width="8.625" customWidth="1"/>
    <col min="10" max="10" width="14.625" customWidth="1"/>
    <col min="11" max="11" width="9.625" customWidth="1"/>
    <col min="12" max="12" width="4.625" customWidth="1"/>
    <col min="13" max="13" width="18" bestFit="1" customWidth="1"/>
    <col min="14" max="14" width="10.625" customWidth="1"/>
    <col min="15" max="15" width="8.125" customWidth="1"/>
    <col min="16" max="16" width="9.75" customWidth="1"/>
    <col min="17" max="17" width="9.5" bestFit="1" customWidth="1"/>
    <col min="18" max="18" width="1.375" customWidth="1"/>
  </cols>
  <sheetData>
    <row r="1" spans="2:17" ht="25.5" customHeight="1" x14ac:dyDescent="0.2">
      <c r="B1" s="42"/>
      <c r="C1" s="86" t="s">
        <v>56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2:17" ht="13.9" customHeight="1" x14ac:dyDescent="0.15">
      <c r="B2" s="42"/>
      <c r="C2" s="42"/>
      <c r="D2" s="2"/>
      <c r="E2" s="2"/>
      <c r="F2" s="2"/>
      <c r="G2" s="87" t="s">
        <v>38</v>
      </c>
      <c r="H2" s="87"/>
      <c r="I2" s="87"/>
      <c r="J2" s="42"/>
      <c r="K2" s="42"/>
      <c r="L2" s="42"/>
      <c r="M2" s="42"/>
      <c r="N2" s="42"/>
      <c r="O2" s="42"/>
      <c r="P2" s="42"/>
      <c r="Q2" s="42"/>
    </row>
    <row r="3" spans="2:17" ht="34.5" customHeight="1" thickBot="1" x14ac:dyDescent="0.2">
      <c r="B3" s="42"/>
      <c r="C3" s="66" t="s">
        <v>49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8" t="s">
        <v>46</v>
      </c>
      <c r="P3" s="88">
        <v>44287</v>
      </c>
      <c r="Q3" s="89"/>
    </row>
    <row r="4" spans="2:17" s="1" customFormat="1" ht="34.5" customHeight="1" thickTop="1" thickBot="1" x14ac:dyDescent="0.2">
      <c r="B4" s="52" t="s">
        <v>34</v>
      </c>
      <c r="C4" s="53" t="s">
        <v>32</v>
      </c>
      <c r="D4" s="65" t="s">
        <v>39</v>
      </c>
      <c r="E4" s="55" t="s">
        <v>1</v>
      </c>
      <c r="F4" s="53" t="s">
        <v>45</v>
      </c>
      <c r="G4" s="53" t="s">
        <v>3</v>
      </c>
      <c r="H4" s="53" t="s">
        <v>5</v>
      </c>
      <c r="I4" s="56" t="s">
        <v>33</v>
      </c>
      <c r="J4" s="57" t="s">
        <v>32</v>
      </c>
      <c r="K4" s="55" t="s">
        <v>0</v>
      </c>
      <c r="L4" s="55" t="s">
        <v>1</v>
      </c>
      <c r="M4" s="53" t="s">
        <v>37</v>
      </c>
      <c r="N4" s="53" t="s">
        <v>3</v>
      </c>
      <c r="O4" s="53" t="s">
        <v>5</v>
      </c>
      <c r="P4" s="56" t="s">
        <v>33</v>
      </c>
      <c r="Q4" s="64" t="s">
        <v>7</v>
      </c>
    </row>
    <row r="5" spans="2:17" s="1" customFormat="1" ht="34.5" customHeight="1" thickTop="1" thickBot="1" x14ac:dyDescent="0.25">
      <c r="B5" s="52">
        <v>1</v>
      </c>
      <c r="C5" s="58" ph="1"/>
      <c r="D5" s="70"/>
      <c r="E5" s="71" t="str">
        <f>IF(D5&lt;&gt;"",DATEDIF(D5,$P$3,"Y"),"")</f>
        <v/>
      </c>
      <c r="F5" s="59"/>
      <c r="G5" s="60"/>
      <c r="H5" s="60"/>
      <c r="I5" s="61"/>
      <c r="J5" s="62" ph="1"/>
      <c r="K5" s="72"/>
      <c r="L5" s="71" t="str">
        <f>IF(K5&lt;&gt;"",DATEDIF(K5,$P$3,"Y"),"")</f>
        <v/>
      </c>
      <c r="M5" s="59"/>
      <c r="N5" s="60"/>
      <c r="O5" s="60"/>
      <c r="P5" s="61"/>
      <c r="Q5" s="73"/>
    </row>
    <row r="6" spans="2:17" s="1" customFormat="1" ht="34.5" customHeight="1" thickTop="1" thickBot="1" x14ac:dyDescent="0.25">
      <c r="B6" s="52">
        <v>2</v>
      </c>
      <c r="C6" s="58" ph="1"/>
      <c r="D6" s="69"/>
      <c r="E6" s="71" t="str">
        <f>IF(D6&lt;&gt;"",DATEDIF(D6,$P$3,"Y"),"")</f>
        <v/>
      </c>
      <c r="F6" s="59"/>
      <c r="G6" s="60"/>
      <c r="H6" s="60"/>
      <c r="I6" s="61"/>
      <c r="J6" s="62" ph="1"/>
      <c r="K6" s="72"/>
      <c r="L6" s="71" t="str">
        <f>IF(K6&lt;&gt;"",DATEDIF(K6,$P$3,"Y"),"")</f>
        <v/>
      </c>
      <c r="M6" s="59"/>
      <c r="N6" s="60"/>
      <c r="O6" s="60"/>
      <c r="P6" s="61"/>
      <c r="Q6" s="73"/>
    </row>
    <row r="7" spans="2:17" ht="27.75" customHeight="1" thickTop="1" x14ac:dyDescent="0.15">
      <c r="B7" s="42"/>
      <c r="C7" s="42"/>
      <c r="D7" s="42"/>
      <c r="E7" s="42"/>
      <c r="F7" s="85" t="s">
        <v>42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2:17" ht="14.65" customHeight="1" x14ac:dyDescent="0.1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2:17" ht="36" customHeight="1" thickBot="1" x14ac:dyDescent="0.2">
      <c r="B9" s="42"/>
      <c r="C9" s="90" t="s">
        <v>50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67"/>
      <c r="O9" s="78" t="s">
        <v>46</v>
      </c>
      <c r="P9" s="91">
        <v>44287</v>
      </c>
      <c r="Q9" s="92"/>
    </row>
    <row r="10" spans="2:17" s="1" customFormat="1" ht="34.5" customHeight="1" thickTop="1" thickBot="1" x14ac:dyDescent="0.2">
      <c r="B10" s="52" t="s">
        <v>34</v>
      </c>
      <c r="C10" s="53" t="s">
        <v>32</v>
      </c>
      <c r="D10" s="65" t="s">
        <v>39</v>
      </c>
      <c r="E10" s="55" t="s">
        <v>1</v>
      </c>
      <c r="F10" s="53" t="s">
        <v>45</v>
      </c>
      <c r="G10" s="53" t="s">
        <v>3</v>
      </c>
      <c r="H10" s="53" t="s">
        <v>5</v>
      </c>
      <c r="I10" s="56" t="s">
        <v>33</v>
      </c>
      <c r="J10" s="57" t="s">
        <v>32</v>
      </c>
      <c r="K10" s="55" t="s">
        <v>0</v>
      </c>
      <c r="L10" s="55" t="s">
        <v>1</v>
      </c>
      <c r="M10" s="53" t="s">
        <v>37</v>
      </c>
      <c r="N10" s="53" t="s">
        <v>3</v>
      </c>
      <c r="O10" s="53" t="s">
        <v>5</v>
      </c>
      <c r="P10" s="56" t="s">
        <v>33</v>
      </c>
      <c r="Q10" s="64" t="s">
        <v>7</v>
      </c>
    </row>
    <row r="11" spans="2:17" s="1" customFormat="1" ht="34.5" customHeight="1" thickTop="1" thickBot="1" x14ac:dyDescent="0.25">
      <c r="B11" s="52">
        <v>1</v>
      </c>
      <c r="C11" s="58" ph="1"/>
      <c r="D11" s="69"/>
      <c r="E11" s="71" t="str">
        <f>IF(D11&lt;&gt;"",DATEDIF(D11,$P$9,"Y"),"")</f>
        <v/>
      </c>
      <c r="F11" s="59"/>
      <c r="G11" s="60"/>
      <c r="H11" s="60"/>
      <c r="I11" s="61"/>
      <c r="J11" s="62" ph="1"/>
      <c r="K11" s="69"/>
      <c r="L11" s="71" t="str">
        <f>IF(K11&lt;&gt;"",DATEDIF(K11,$P$9,"Y"),"")</f>
        <v/>
      </c>
      <c r="M11" s="59"/>
      <c r="N11" s="60"/>
      <c r="O11" s="60"/>
      <c r="P11" s="61"/>
      <c r="Q11" s="73"/>
    </row>
    <row r="12" spans="2:17" s="1" customFormat="1" ht="34.5" customHeight="1" thickTop="1" thickBot="1" x14ac:dyDescent="0.25">
      <c r="B12" s="52">
        <v>2</v>
      </c>
      <c r="C12" s="58" ph="1"/>
      <c r="D12" s="69"/>
      <c r="E12" s="71" t="str">
        <f>IF(D12&lt;&gt;"",DATEDIF(D12,$P$9,"Y"),"")</f>
        <v/>
      </c>
      <c r="F12" s="59"/>
      <c r="G12" s="60"/>
      <c r="H12" s="60"/>
      <c r="I12" s="61"/>
      <c r="J12" s="62" ph="1"/>
      <c r="K12" s="69"/>
      <c r="L12" s="71" t="str">
        <f>IF(K12&lt;&gt;"",DATEDIF(K12,$P$9,"Y"),"")</f>
        <v/>
      </c>
      <c r="M12" s="59"/>
      <c r="N12" s="60"/>
      <c r="O12" s="60"/>
      <c r="P12" s="61"/>
      <c r="Q12" s="73"/>
    </row>
    <row r="13" spans="2:17" s="1" customFormat="1" ht="24.75" customHeight="1" thickTop="1" x14ac:dyDescent="0.2">
      <c r="B13" s="63"/>
      <c r="C13" s="37" ph="1"/>
      <c r="D13" s="38"/>
      <c r="E13" s="39"/>
      <c r="F13" s="85" t="s">
        <v>43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2:17" s="1" customFormat="1" ht="12.4" customHeight="1" x14ac:dyDescent="0.2">
      <c r="B14" s="63"/>
      <c r="C14" s="37" ph="1"/>
      <c r="D14" s="38"/>
      <c r="E14" s="39"/>
      <c r="F14" s="40"/>
      <c r="G14" s="39"/>
      <c r="H14" s="41"/>
      <c r="I14" s="41"/>
      <c r="J14" s="63"/>
      <c r="K14" s="63"/>
      <c r="L14" s="63"/>
      <c r="M14" s="63"/>
      <c r="N14" s="63"/>
      <c r="O14" s="63"/>
      <c r="P14" s="63"/>
      <c r="Q14" s="63"/>
    </row>
    <row r="15" spans="2:17" ht="32.25" customHeight="1" thickBot="1" x14ac:dyDescent="0.2">
      <c r="B15" s="42"/>
      <c r="C15" s="90" t="s">
        <v>51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66"/>
      <c r="O15" s="78" t="s">
        <v>46</v>
      </c>
      <c r="P15" s="91">
        <v>44287</v>
      </c>
      <c r="Q15" s="92"/>
    </row>
    <row r="16" spans="2:17" s="1" customFormat="1" ht="34.5" customHeight="1" thickTop="1" thickBot="1" x14ac:dyDescent="0.2">
      <c r="B16" s="52" t="s">
        <v>34</v>
      </c>
      <c r="C16" s="53" t="s">
        <v>32</v>
      </c>
      <c r="D16" s="54" t="s">
        <v>0</v>
      </c>
      <c r="E16" s="55" t="s">
        <v>1</v>
      </c>
      <c r="F16" s="53" t="s">
        <v>45</v>
      </c>
      <c r="G16" s="53" t="s">
        <v>3</v>
      </c>
      <c r="H16" s="53" t="s">
        <v>5</v>
      </c>
      <c r="I16" s="56" t="s">
        <v>33</v>
      </c>
      <c r="J16" s="57" t="s">
        <v>32</v>
      </c>
      <c r="K16" s="55" t="s">
        <v>0</v>
      </c>
      <c r="L16" s="55" t="s">
        <v>1</v>
      </c>
      <c r="M16" s="53" t="s">
        <v>37</v>
      </c>
      <c r="N16" s="53" t="s">
        <v>3</v>
      </c>
      <c r="O16" s="53" t="s">
        <v>5</v>
      </c>
      <c r="P16" s="56" t="s">
        <v>33</v>
      </c>
      <c r="Q16" s="64" t="s">
        <v>7</v>
      </c>
    </row>
    <row r="17" spans="2:17" s="1" customFormat="1" ht="34.5" customHeight="1" thickTop="1" thickBot="1" x14ac:dyDescent="0.25">
      <c r="B17" s="52">
        <v>1</v>
      </c>
      <c r="C17" s="58" ph="1"/>
      <c r="D17" s="69"/>
      <c r="E17" s="71" t="str">
        <f>IF(D17&lt;&gt;"",DATEDIF(D17,$P$9,"Y"),"")</f>
        <v/>
      </c>
      <c r="F17" s="59"/>
      <c r="G17" s="60"/>
      <c r="H17" s="60"/>
      <c r="I17" s="61"/>
      <c r="J17" s="62" ph="1"/>
      <c r="K17" s="69"/>
      <c r="L17" s="71" t="str">
        <f>IF(K17&lt;&gt;"",DATEDIF(K17,$P$9,"Y"),"")</f>
        <v/>
      </c>
      <c r="M17" s="59"/>
      <c r="N17" s="60"/>
      <c r="O17" s="60"/>
      <c r="P17" s="61"/>
      <c r="Q17" s="73"/>
    </row>
    <row r="18" spans="2:17" s="1" customFormat="1" ht="34.5" customHeight="1" thickTop="1" thickBot="1" x14ac:dyDescent="0.25">
      <c r="B18" s="52">
        <v>2</v>
      </c>
      <c r="C18" s="58" ph="1"/>
      <c r="D18" s="69"/>
      <c r="E18" s="71" t="str">
        <f>IF(D18&lt;&gt;"",DATEDIF(D18,$P$9,"Y"),"")</f>
        <v/>
      </c>
      <c r="F18" s="59"/>
      <c r="G18" s="60"/>
      <c r="H18" s="60"/>
      <c r="I18" s="61"/>
      <c r="J18" s="62" ph="1"/>
      <c r="K18" s="69"/>
      <c r="L18" s="71" t="str">
        <f>IF(K18&lt;&gt;"",DATEDIF(K18,$P$9,"Y"),"")</f>
        <v/>
      </c>
      <c r="M18" s="59"/>
      <c r="N18" s="60"/>
      <c r="O18" s="60"/>
      <c r="P18" s="61"/>
      <c r="Q18" s="73"/>
    </row>
    <row r="19" spans="2:17" ht="19.5" thickTop="1" x14ac:dyDescent="0.15">
      <c r="F19" s="85" t="s">
        <v>44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2:17" ht="14.25" customHeight="1" x14ac:dyDescent="0.15"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</row>
    <row r="21" spans="2:17" ht="36.75" customHeight="1" x14ac:dyDescent="0.15">
      <c r="C21" ph="1"/>
    </row>
    <row r="22" spans="2:17" ht="24.75" customHeight="1" x14ac:dyDescent="0.15">
      <c r="C22" ph="1"/>
    </row>
    <row r="23" spans="2:17" ht="49.5" customHeight="1" x14ac:dyDescent="0.15">
      <c r="C23" ph="1"/>
    </row>
    <row r="24" spans="2:17" ht="27.75" customHeight="1" x14ac:dyDescent="0.15">
      <c r="C24" ph="1"/>
    </row>
    <row r="25" spans="2:17" ht="27.75" customHeight="1" x14ac:dyDescent="0.15">
      <c r="C25" ph="1"/>
    </row>
    <row r="26" spans="2:17" ht="32.25" customHeight="1" x14ac:dyDescent="0.15">
      <c r="C26" ph="1"/>
    </row>
    <row r="27" spans="2:17" ht="39.75" customHeight="1" x14ac:dyDescent="0.15">
      <c r="C27" ph="1"/>
    </row>
    <row r="28" spans="2:17" ht="36.75" customHeight="1" x14ac:dyDescent="0.15">
      <c r="C28" ph="1"/>
    </row>
    <row r="29" spans="2:17" ht="36.75" customHeight="1" x14ac:dyDescent="0.15">
      <c r="C29" ph="1"/>
    </row>
    <row r="30" spans="2:17" ht="36.75" customHeight="1" x14ac:dyDescent="0.15">
      <c r="C30" ph="1"/>
    </row>
    <row r="31" spans="2:17" ht="36.75" customHeight="1" x14ac:dyDescent="0.15">
      <c r="C31" ph="1"/>
    </row>
    <row r="32" spans="2:17" ht="36.75" customHeight="1" x14ac:dyDescent="0.15">
      <c r="C32" ph="1"/>
    </row>
    <row r="33" spans="3:3" ht="36.75" customHeight="1" x14ac:dyDescent="0.15">
      <c r="C33" ph="1"/>
    </row>
    <row r="34" spans="3:3" ht="36.75" customHeight="1" x14ac:dyDescent="0.15"/>
    <row r="35" spans="3:3" ht="36.75" customHeight="1" x14ac:dyDescent="0.15">
      <c r="C35" ph="1"/>
    </row>
    <row r="36" spans="3:3" ht="36.75" customHeight="1" x14ac:dyDescent="0.15">
      <c r="C36" ph="1"/>
    </row>
    <row r="37" spans="3:3" ht="36.75" customHeight="1" x14ac:dyDescent="0.15">
      <c r="C37" ph="1"/>
    </row>
    <row r="38" spans="3:3" ht="36.75" customHeight="1" x14ac:dyDescent="0.15">
      <c r="C38" ph="1"/>
    </row>
    <row r="39" spans="3:3" ht="36.75" customHeight="1" x14ac:dyDescent="0.15">
      <c r="C39" ph="1"/>
    </row>
    <row r="40" spans="3:3" ht="36.75" customHeight="1" x14ac:dyDescent="0.15">
      <c r="C40" ph="1"/>
    </row>
    <row r="41" spans="3:3" ht="36.75" customHeight="1" x14ac:dyDescent="0.15">
      <c r="C41" ph="1"/>
    </row>
    <row r="42" spans="3:3" ht="36.75" customHeight="1" x14ac:dyDescent="0.15">
      <c r="C42" ph="1"/>
    </row>
    <row r="43" spans="3:3" ht="36.75" customHeight="1" x14ac:dyDescent="0.15">
      <c r="C43" ph="1"/>
    </row>
    <row r="44" spans="3:3" ht="36.75" customHeight="1" x14ac:dyDescent="0.15">
      <c r="C44" ph="1"/>
    </row>
    <row r="45" spans="3:3" ht="36.75" customHeight="1" x14ac:dyDescent="0.15">
      <c r="C45" ph="1"/>
    </row>
    <row r="46" spans="3:3" ht="36.75" customHeight="1" x14ac:dyDescent="0.15">
      <c r="C46" ph="1"/>
    </row>
    <row r="47" spans="3:3" ht="36.75" customHeight="1" x14ac:dyDescent="0.15">
      <c r="C47" ph="1"/>
    </row>
    <row r="48" spans="3:3" ht="24" x14ac:dyDescent="0.15">
      <c r="C48" ph="1"/>
    </row>
    <row r="49" spans="3:3" ht="24" x14ac:dyDescent="0.15">
      <c r="C49" ph="1"/>
    </row>
    <row r="51" spans="3:3" ht="24" x14ac:dyDescent="0.15">
      <c r="C51" ph="1"/>
    </row>
    <row r="52" spans="3:3" ht="24" x14ac:dyDescent="0.15">
      <c r="C52" ph="1"/>
    </row>
    <row r="53" spans="3:3" ht="24" x14ac:dyDescent="0.15">
      <c r="C53" ph="1"/>
    </row>
    <row r="54" spans="3:3" ht="24" x14ac:dyDescent="0.15">
      <c r="C54" ph="1"/>
    </row>
    <row r="55" spans="3:3" ht="24" x14ac:dyDescent="0.15">
      <c r="C55" ph="1"/>
    </row>
    <row r="56" spans="3:3" ht="24" x14ac:dyDescent="0.15">
      <c r="C56" ph="1"/>
    </row>
    <row r="57" spans="3:3" ht="24" x14ac:dyDescent="0.15">
      <c r="C57" ph="1"/>
    </row>
    <row r="59" spans="3:3" ht="24" x14ac:dyDescent="0.15">
      <c r="C59" ph="1"/>
    </row>
    <row r="60" spans="3:3" ht="24" x14ac:dyDescent="0.15">
      <c r="C60" ph="1"/>
    </row>
    <row r="61" spans="3:3" ht="24" x14ac:dyDescent="0.15">
      <c r="C61" ph="1"/>
    </row>
    <row r="62" spans="3:3" ht="24" x14ac:dyDescent="0.15">
      <c r="C62" ph="1"/>
    </row>
    <row r="63" spans="3:3" ht="24" x14ac:dyDescent="0.15">
      <c r="C63" ph="1"/>
    </row>
    <row r="64" spans="3:3" ht="24" x14ac:dyDescent="0.15">
      <c r="C64" ph="1"/>
    </row>
    <row r="65" spans="3:3" ht="24" x14ac:dyDescent="0.15">
      <c r="C65" ph="1"/>
    </row>
    <row r="67" spans="3:3" ht="24" x14ac:dyDescent="0.15">
      <c r="C67" ph="1"/>
    </row>
    <row r="68" spans="3:3" ht="24" x14ac:dyDescent="0.15">
      <c r="C68" ph="1"/>
    </row>
    <row r="69" spans="3:3" ht="24" x14ac:dyDescent="0.15">
      <c r="C69" ph="1"/>
    </row>
    <row r="70" spans="3:3" ht="24" x14ac:dyDescent="0.15">
      <c r="C70" ph="1"/>
    </row>
    <row r="71" spans="3:3" ht="24" x14ac:dyDescent="0.15">
      <c r="C71" ph="1"/>
    </row>
    <row r="72" spans="3:3" ht="24" x14ac:dyDescent="0.15">
      <c r="C72" ph="1"/>
    </row>
    <row r="73" spans="3:3" ht="24" x14ac:dyDescent="0.15">
      <c r="C73" ph="1"/>
    </row>
    <row r="75" spans="3:3" ht="24" x14ac:dyDescent="0.15">
      <c r="C75" ph="1"/>
    </row>
    <row r="76" spans="3:3" ht="24" x14ac:dyDescent="0.15">
      <c r="C76" ph="1"/>
    </row>
    <row r="77" spans="3:3" ht="24" x14ac:dyDescent="0.15">
      <c r="C77" ph="1"/>
    </row>
    <row r="78" spans="3:3" ht="24" x14ac:dyDescent="0.15">
      <c r="C78" ph="1"/>
    </row>
    <row r="79" spans="3:3" ht="24" x14ac:dyDescent="0.15">
      <c r="C79" ph="1"/>
    </row>
    <row r="80" spans="3:3" ht="24" x14ac:dyDescent="0.15">
      <c r="C80" ph="1"/>
    </row>
    <row r="81" spans="3:3" ht="24" x14ac:dyDescent="0.15">
      <c r="C81" ph="1"/>
    </row>
    <row r="83" spans="3:3" ht="24" x14ac:dyDescent="0.15">
      <c r="C83" ph="1"/>
    </row>
    <row r="84" spans="3:3" ht="24" x14ac:dyDescent="0.15">
      <c r="C84" ph="1"/>
    </row>
    <row r="85" spans="3:3" ht="24" x14ac:dyDescent="0.15">
      <c r="C85" ph="1"/>
    </row>
    <row r="86" spans="3:3" ht="24" x14ac:dyDescent="0.15">
      <c r="C86" ph="1"/>
    </row>
    <row r="87" spans="3:3" ht="24" x14ac:dyDescent="0.15">
      <c r="C87" ph="1"/>
    </row>
    <row r="88" spans="3:3" ht="24" x14ac:dyDescent="0.15">
      <c r="C88" ph="1"/>
    </row>
  </sheetData>
  <autoFilter ref="B1:Q7" xr:uid="{00000000-0009-0000-00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0">
    <mergeCell ref="F19:Q19"/>
    <mergeCell ref="C1:Q1"/>
    <mergeCell ref="G2:I2"/>
    <mergeCell ref="F7:Q7"/>
    <mergeCell ref="F13:Q13"/>
    <mergeCell ref="P3:Q3"/>
    <mergeCell ref="C9:M9"/>
    <mergeCell ref="P9:Q9"/>
    <mergeCell ref="C15:M15"/>
    <mergeCell ref="P15:Q15"/>
  </mergeCells>
  <phoneticPr fontId="2" type="Hiragana"/>
  <printOptions horizontalCentered="1"/>
  <pageMargins left="0.11811023622047245" right="0" top="0" bottom="0" header="0.51181102362204722" footer="0"/>
  <pageSetup paperSize="9" scale="7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63"/>
  <sheetViews>
    <sheetView view="pageBreakPreview" zoomScaleNormal="100" zoomScaleSheetLayoutView="100" workbookViewId="0">
      <selection activeCell="C2" sqref="C2:Q2"/>
    </sheetView>
  </sheetViews>
  <sheetFormatPr defaultRowHeight="13.5" x14ac:dyDescent="0.15"/>
  <cols>
    <col min="1" max="1" width="2.375" customWidth="1"/>
    <col min="2" max="2" width="3.25" customWidth="1"/>
    <col min="3" max="3" width="25.375" bestFit="1" customWidth="1"/>
    <col min="4" max="4" width="11.625" customWidth="1"/>
    <col min="5" max="5" width="6.75" bestFit="1" customWidth="1"/>
    <col min="6" max="6" width="24.75" bestFit="1" customWidth="1"/>
    <col min="7" max="7" width="13.75" bestFit="1" customWidth="1"/>
    <col min="8" max="8" width="11.5" customWidth="1"/>
    <col min="9" max="9" width="11.25" bestFit="1" customWidth="1"/>
  </cols>
  <sheetData>
    <row r="1" spans="2:17" ht="22.5" customHeight="1" x14ac:dyDescent="0.15"/>
    <row r="2" spans="2:17" ht="22.5" customHeight="1" x14ac:dyDescent="0.2">
      <c r="C2" s="86" t="s">
        <v>55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2:17" ht="27.75" customHeight="1" x14ac:dyDescent="0.25">
      <c r="C3" s="2" t="s">
        <v>30</v>
      </c>
      <c r="D3" s="2"/>
      <c r="E3" s="2"/>
      <c r="F3" s="2"/>
      <c r="G3" s="87" t="s">
        <v>2</v>
      </c>
      <c r="H3" s="87"/>
      <c r="I3" s="87"/>
    </row>
    <row r="4" spans="2:17" ht="28.5" customHeight="1" thickBot="1" x14ac:dyDescent="0.2">
      <c r="C4" s="2"/>
      <c r="D4" s="2"/>
      <c r="E4" s="2"/>
      <c r="F4" s="79" t="s">
        <v>46</v>
      </c>
      <c r="G4" s="93">
        <v>44287</v>
      </c>
      <c r="H4" s="93"/>
      <c r="I4" s="93"/>
    </row>
    <row r="5" spans="2:17" s="1" customFormat="1" ht="39.75" customHeight="1" thickTop="1" thickBot="1" x14ac:dyDescent="0.2">
      <c r="B5" s="44" t="s">
        <v>35</v>
      </c>
      <c r="C5" s="11" t="s">
        <v>29</v>
      </c>
      <c r="D5" s="11" t="s">
        <v>39</v>
      </c>
      <c r="E5" s="10" t="s">
        <v>1</v>
      </c>
      <c r="F5" s="11" t="s">
        <v>4</v>
      </c>
      <c r="G5" s="11" t="s">
        <v>3</v>
      </c>
      <c r="H5" s="12" t="s">
        <v>6</v>
      </c>
      <c r="I5" s="13" t="s">
        <v>7</v>
      </c>
    </row>
    <row r="6" spans="2:17" s="1" customFormat="1" ht="31.5" customHeight="1" thickTop="1" x14ac:dyDescent="0.2">
      <c r="B6" s="75">
        <v>1</v>
      </c>
      <c r="C6" s="48" ph="1"/>
      <c r="D6" s="14"/>
      <c r="E6" s="15" t="str">
        <f>IF(D6&lt;&gt;"",DATEDIF(D6,$G$4,"Y"),"")</f>
        <v/>
      </c>
      <c r="F6" s="16"/>
      <c r="G6" s="17"/>
      <c r="H6" s="18"/>
      <c r="I6" s="82"/>
    </row>
    <row r="7" spans="2:17" s="1" customFormat="1" ht="31.5" customHeight="1" thickBot="1" x14ac:dyDescent="0.25">
      <c r="B7" s="76">
        <v>2</v>
      </c>
      <c r="C7" s="51" ph="1"/>
      <c r="D7" s="31"/>
      <c r="E7" s="32" t="str">
        <f t="shared" ref="E7:E15" si="0">IF(D7&lt;&gt;"",DATEDIF(D7,$G$4,"Y"),"")</f>
        <v/>
      </c>
      <c r="F7" s="33"/>
      <c r="G7" s="34"/>
      <c r="H7" s="74"/>
      <c r="I7" s="83"/>
    </row>
    <row r="8" spans="2:17" s="1" customFormat="1" ht="31.5" hidden="1" customHeight="1" x14ac:dyDescent="0.2">
      <c r="B8" s="45"/>
      <c r="C8" s="50" ph="1"/>
      <c r="D8" s="25"/>
      <c r="E8" s="26" t="str">
        <f t="shared" si="0"/>
        <v/>
      </c>
      <c r="F8" s="27"/>
      <c r="G8" s="28"/>
      <c r="H8" s="29"/>
      <c r="I8" s="30"/>
    </row>
    <row r="9" spans="2:17" s="1" customFormat="1" ht="31.5" hidden="1" customHeight="1" x14ac:dyDescent="0.2">
      <c r="B9" s="46"/>
      <c r="C9" s="49" ph="1"/>
      <c r="D9" s="19"/>
      <c r="E9" s="20" t="str">
        <f t="shared" si="0"/>
        <v/>
      </c>
      <c r="F9" s="21"/>
      <c r="G9" s="22"/>
      <c r="H9" s="23"/>
      <c r="I9" s="24"/>
    </row>
    <row r="10" spans="2:17" s="1" customFormat="1" ht="31.5" hidden="1" customHeight="1" x14ac:dyDescent="0.2">
      <c r="B10" s="46"/>
      <c r="C10" s="49" ph="1"/>
      <c r="D10" s="19"/>
      <c r="E10" s="20" t="str">
        <f t="shared" si="0"/>
        <v/>
      </c>
      <c r="F10" s="21"/>
      <c r="G10" s="22"/>
      <c r="H10" s="23"/>
      <c r="I10" s="24"/>
    </row>
    <row r="11" spans="2:17" s="1" customFormat="1" ht="31.5" hidden="1" customHeight="1" x14ac:dyDescent="0.2">
      <c r="B11" s="46"/>
      <c r="C11" s="49" ph="1"/>
      <c r="D11" s="19"/>
      <c r="E11" s="20" t="str">
        <f t="shared" si="0"/>
        <v/>
      </c>
      <c r="F11" s="21"/>
      <c r="G11" s="22"/>
      <c r="H11" s="23"/>
      <c r="I11" s="24"/>
    </row>
    <row r="12" spans="2:17" s="1" customFormat="1" ht="31.5" hidden="1" customHeight="1" x14ac:dyDescent="0.2">
      <c r="B12" s="46"/>
      <c r="C12" s="49" ph="1"/>
      <c r="D12" s="19"/>
      <c r="E12" s="20" t="str">
        <f t="shared" si="0"/>
        <v/>
      </c>
      <c r="F12" s="21"/>
      <c r="G12" s="22"/>
      <c r="H12" s="23"/>
      <c r="I12" s="24"/>
    </row>
    <row r="13" spans="2:17" s="1" customFormat="1" ht="31.5" hidden="1" customHeight="1" x14ac:dyDescent="0.2">
      <c r="B13" s="46"/>
      <c r="C13" s="49" ph="1"/>
      <c r="D13" s="19"/>
      <c r="E13" s="20" t="str">
        <f t="shared" si="0"/>
        <v/>
      </c>
      <c r="F13" s="21"/>
      <c r="G13" s="22"/>
      <c r="H13" s="23"/>
      <c r="I13" s="24"/>
    </row>
    <row r="14" spans="2:17" s="1" customFormat="1" ht="31.5" hidden="1" customHeight="1" x14ac:dyDescent="0.2">
      <c r="B14" s="46"/>
      <c r="C14" s="50" ph="1"/>
      <c r="D14" s="25"/>
      <c r="E14" s="26" t="str">
        <f t="shared" si="0"/>
        <v/>
      </c>
      <c r="F14" s="27"/>
      <c r="G14" s="28"/>
      <c r="H14" s="29"/>
      <c r="I14" s="30"/>
    </row>
    <row r="15" spans="2:17" s="1" customFormat="1" ht="31.5" hidden="1" customHeight="1" thickBot="1" x14ac:dyDescent="0.25">
      <c r="B15" s="47"/>
      <c r="C15" s="51" ph="1"/>
      <c r="D15" s="31"/>
      <c r="E15" s="32" t="str">
        <f t="shared" si="0"/>
        <v/>
      </c>
      <c r="F15" s="33"/>
      <c r="G15" s="34"/>
      <c r="H15" s="35"/>
      <c r="I15" s="36"/>
    </row>
    <row r="16" spans="2:17" s="1" customFormat="1" ht="26.25" customHeight="1" thickTop="1" x14ac:dyDescent="0.15">
      <c r="C16" s="85" t="s">
        <v>40</v>
      </c>
      <c r="D16" s="85"/>
      <c r="E16" s="85"/>
      <c r="F16" s="85"/>
      <c r="G16" s="85"/>
      <c r="H16" s="85"/>
      <c r="I16" s="85"/>
    </row>
    <row r="17" spans="2:9" s="1" customFormat="1" ht="25.9" customHeight="1" x14ac:dyDescent="0.15">
      <c r="C17" s="77"/>
      <c r="D17" s="77"/>
      <c r="E17" s="77"/>
      <c r="F17" s="77"/>
      <c r="G17" s="77"/>
      <c r="H17" s="77"/>
      <c r="I17" s="77"/>
    </row>
    <row r="18" spans="2:9" ht="27.75" customHeight="1" x14ac:dyDescent="0.25">
      <c r="C18" s="2" t="s">
        <v>31</v>
      </c>
      <c r="D18" s="2"/>
      <c r="E18" s="2"/>
      <c r="F18" s="2"/>
      <c r="G18" s="87" t="s">
        <v>2</v>
      </c>
      <c r="H18" s="87"/>
      <c r="I18" s="87"/>
    </row>
    <row r="19" spans="2:9" ht="6.75" customHeight="1" thickBot="1" x14ac:dyDescent="0.2">
      <c r="C19" s="2"/>
      <c r="D19" s="2"/>
      <c r="E19" s="2"/>
      <c r="F19" s="2"/>
      <c r="G19" s="2"/>
      <c r="H19" s="2"/>
      <c r="I19" s="2"/>
    </row>
    <row r="20" spans="2:9" s="1" customFormat="1" ht="39.75" customHeight="1" thickTop="1" thickBot="1" x14ac:dyDescent="0.2">
      <c r="B20" s="44" t="s">
        <v>35</v>
      </c>
      <c r="C20" s="11" t="s">
        <v>29</v>
      </c>
      <c r="D20" s="11" t="s">
        <v>39</v>
      </c>
      <c r="E20" s="10" t="s">
        <v>1</v>
      </c>
      <c r="F20" s="11" t="s">
        <v>4</v>
      </c>
      <c r="G20" s="11" t="s">
        <v>3</v>
      </c>
      <c r="H20" s="12" t="s">
        <v>6</v>
      </c>
      <c r="I20" s="13" t="s">
        <v>7</v>
      </c>
    </row>
    <row r="21" spans="2:9" s="1" customFormat="1" ht="31.5" customHeight="1" thickTop="1" x14ac:dyDescent="0.2">
      <c r="B21" s="75">
        <v>1</v>
      </c>
      <c r="C21" s="48" ph="1"/>
      <c r="D21" s="14"/>
      <c r="E21" s="15" t="str">
        <f t="shared" ref="E21:E30" si="1">IF(D21&lt;&gt;"",DATEDIF(D21,$G$4,"Y"),"")</f>
        <v/>
      </c>
      <c r="F21" s="16"/>
      <c r="G21" s="17"/>
      <c r="H21" s="18"/>
      <c r="I21" s="82"/>
    </row>
    <row r="22" spans="2:9" s="1" customFormat="1" ht="31.5" customHeight="1" thickBot="1" x14ac:dyDescent="0.25">
      <c r="B22" s="76">
        <v>2</v>
      </c>
      <c r="C22" s="49" ph="1"/>
      <c r="D22" s="19"/>
      <c r="E22" s="20" t="str">
        <f t="shared" si="1"/>
        <v/>
      </c>
      <c r="F22" s="21"/>
      <c r="G22" s="22"/>
      <c r="H22" s="23"/>
      <c r="I22" s="84"/>
    </row>
    <row r="23" spans="2:9" s="1" customFormat="1" ht="31.5" hidden="1" customHeight="1" thickTop="1" x14ac:dyDescent="0.2">
      <c r="B23" s="46"/>
      <c r="C23" s="49" ph="1"/>
      <c r="D23" s="19"/>
      <c r="E23" s="20" t="str">
        <f t="shared" si="1"/>
        <v/>
      </c>
      <c r="F23" s="21"/>
      <c r="G23" s="22"/>
      <c r="H23" s="23"/>
      <c r="I23" s="24"/>
    </row>
    <row r="24" spans="2:9" s="1" customFormat="1" ht="31.5" hidden="1" customHeight="1" x14ac:dyDescent="0.2">
      <c r="B24" s="46"/>
      <c r="C24" s="49" ph="1"/>
      <c r="D24" s="19"/>
      <c r="E24" s="20" t="str">
        <f t="shared" si="1"/>
        <v/>
      </c>
      <c r="F24" s="21"/>
      <c r="G24" s="22"/>
      <c r="H24" s="23"/>
      <c r="I24" s="24"/>
    </row>
    <row r="25" spans="2:9" s="1" customFormat="1" ht="31.5" hidden="1" customHeight="1" x14ac:dyDescent="0.2">
      <c r="B25" s="46"/>
      <c r="C25" s="49" ph="1"/>
      <c r="D25" s="19"/>
      <c r="E25" s="20" t="str">
        <f t="shared" si="1"/>
        <v/>
      </c>
      <c r="F25" s="21"/>
      <c r="G25" s="22"/>
      <c r="H25" s="23"/>
      <c r="I25" s="24"/>
    </row>
    <row r="26" spans="2:9" s="1" customFormat="1" ht="31.5" hidden="1" customHeight="1" x14ac:dyDescent="0.2">
      <c r="B26" s="46"/>
      <c r="C26" s="49" ph="1"/>
      <c r="D26" s="19"/>
      <c r="E26" s="20" t="str">
        <f t="shared" si="1"/>
        <v/>
      </c>
      <c r="F26" s="21"/>
      <c r="G26" s="22"/>
      <c r="H26" s="23"/>
      <c r="I26" s="24"/>
    </row>
    <row r="27" spans="2:9" s="1" customFormat="1" ht="31.5" hidden="1" customHeight="1" x14ac:dyDescent="0.2">
      <c r="B27" s="46"/>
      <c r="C27" s="49" ph="1"/>
      <c r="D27" s="19"/>
      <c r="E27" s="20" t="str">
        <f t="shared" si="1"/>
        <v/>
      </c>
      <c r="F27" s="21"/>
      <c r="G27" s="22"/>
      <c r="H27" s="23"/>
      <c r="I27" s="24"/>
    </row>
    <row r="28" spans="2:9" s="1" customFormat="1" ht="31.5" hidden="1" customHeight="1" x14ac:dyDescent="0.2">
      <c r="B28" s="46"/>
      <c r="C28" s="49" ph="1"/>
      <c r="D28" s="19"/>
      <c r="E28" s="20" t="str">
        <f t="shared" si="1"/>
        <v/>
      </c>
      <c r="F28" s="21"/>
      <c r="G28" s="22"/>
      <c r="H28" s="23"/>
      <c r="I28" s="24"/>
    </row>
    <row r="29" spans="2:9" s="1" customFormat="1" ht="31.5" hidden="1" customHeight="1" x14ac:dyDescent="0.2">
      <c r="B29" s="46"/>
      <c r="C29" s="50" ph="1"/>
      <c r="D29" s="25"/>
      <c r="E29" s="26" t="str">
        <f t="shared" si="1"/>
        <v/>
      </c>
      <c r="F29" s="27"/>
      <c r="G29" s="28"/>
      <c r="H29" s="29"/>
      <c r="I29" s="30"/>
    </row>
    <row r="30" spans="2:9" s="1" customFormat="1" ht="31.5" hidden="1" customHeight="1" thickBot="1" x14ac:dyDescent="0.25">
      <c r="B30" s="47"/>
      <c r="C30" s="51" ph="1"/>
      <c r="D30" s="31"/>
      <c r="E30" s="32" t="str">
        <f t="shared" si="1"/>
        <v/>
      </c>
      <c r="F30" s="33"/>
      <c r="G30" s="34"/>
      <c r="H30" s="35"/>
      <c r="I30" s="36"/>
    </row>
    <row r="31" spans="2:9" ht="26.25" customHeight="1" thickTop="1" x14ac:dyDescent="0.15">
      <c r="C31" s="85" t="s">
        <v>41</v>
      </c>
      <c r="D31" s="85"/>
      <c r="E31" s="85"/>
      <c r="F31" s="85"/>
      <c r="G31" s="85"/>
      <c r="H31" s="85"/>
      <c r="I31" s="85"/>
    </row>
    <row r="32" spans="2:9" ht="12.75" customHeight="1" x14ac:dyDescent="0.15">
      <c r="C32" s="77"/>
      <c r="D32" s="77"/>
      <c r="E32" s="77"/>
      <c r="F32" s="77"/>
      <c r="G32" s="77"/>
      <c r="H32" s="77"/>
      <c r="I32" s="77"/>
    </row>
    <row r="34" spans="3:3" ht="21" x14ac:dyDescent="0.15">
      <c r="C34" ph="1"/>
    </row>
    <row r="35" spans="3:3" ht="21.75" thickBot="1" x14ac:dyDescent="0.2">
      <c r="C35" ph="1"/>
    </row>
    <row r="36" spans="3:3" ht="21" x14ac:dyDescent="0.15">
      <c r="C36" ph="1"/>
    </row>
    <row r="37" spans="3:3" ht="21" x14ac:dyDescent="0.15">
      <c r="C37" ph="1"/>
    </row>
    <row r="38" spans="3:3" ht="21" x14ac:dyDescent="0.15">
      <c r="C38" ph="1"/>
    </row>
    <row r="39" spans="3:3" ht="21" x14ac:dyDescent="0.15">
      <c r="C39" ph="1"/>
    </row>
    <row r="40" spans="3:3" ht="21" x14ac:dyDescent="0.15">
      <c r="C40" ph="1"/>
    </row>
    <row r="47" spans="3:3" ht="21" x14ac:dyDescent="0.15">
      <c r="C47" ph="1"/>
    </row>
    <row r="48" spans="3:3" ht="21" x14ac:dyDescent="0.15">
      <c r="C48" ph="1"/>
    </row>
    <row r="49" spans="3:3" ht="21" x14ac:dyDescent="0.15">
      <c r="C49" ph="1"/>
    </row>
    <row r="50" spans="3:3" ht="21" x14ac:dyDescent="0.15">
      <c r="C50" ph="1"/>
    </row>
    <row r="52" spans="3:3" ht="21" x14ac:dyDescent="0.15">
      <c r="C52" ph="1"/>
    </row>
    <row r="53" spans="3:3" ht="21" x14ac:dyDescent="0.15">
      <c r="C53" ph="1"/>
    </row>
    <row r="54" spans="3:3" ht="21" x14ac:dyDescent="0.15">
      <c r="C54" ph="1"/>
    </row>
    <row r="55" spans="3:3" ht="21" x14ac:dyDescent="0.15">
      <c r="C55" ph="1"/>
    </row>
    <row r="62" spans="3:3" ht="21" x14ac:dyDescent="0.15">
      <c r="C62" ph="1"/>
    </row>
    <row r="63" spans="3:3" ht="21" x14ac:dyDescent="0.15">
      <c r="C63" ph="1"/>
    </row>
  </sheetData>
  <mergeCells count="6">
    <mergeCell ref="C31:I31"/>
    <mergeCell ref="C2:Q2"/>
    <mergeCell ref="G3:I3"/>
    <mergeCell ref="G18:I18"/>
    <mergeCell ref="C16:I16"/>
    <mergeCell ref="G4:I4"/>
  </mergeCells>
  <phoneticPr fontId="1"/>
  <pageMargins left="0" right="0" top="0" bottom="0" header="0.51181102362204722" footer="0.35433070866141736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6.125" customWidth="1"/>
    <col min="2" max="2" width="16.125" bestFit="1" customWidth="1"/>
    <col min="3" max="3" width="11.75" bestFit="1" customWidth="1"/>
    <col min="5" max="5" width="3.75" bestFit="1" customWidth="1"/>
    <col min="6" max="6" width="16.375" bestFit="1" customWidth="1"/>
    <col min="7" max="7" width="14.75" customWidth="1"/>
    <col min="8" max="8" width="4.25" customWidth="1"/>
    <col min="10" max="10" width="6.375" customWidth="1"/>
    <col min="11" max="11" width="0.75" customWidth="1"/>
    <col min="12" max="16" width="9" hidden="1" customWidth="1"/>
  </cols>
  <sheetData>
    <row r="1" spans="1:16" ht="45.75" customHeight="1" x14ac:dyDescent="0.15">
      <c r="A1" s="110" t="s">
        <v>57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80"/>
      <c r="M1" s="80"/>
      <c r="N1" s="80"/>
      <c r="O1" s="80"/>
      <c r="P1" s="80"/>
    </row>
    <row r="2" spans="1:16" ht="30" customHeight="1" x14ac:dyDescent="0.25">
      <c r="B2" s="99" t="s">
        <v>24</v>
      </c>
      <c r="C2" s="99"/>
      <c r="D2" s="99"/>
      <c r="E2" s="99"/>
      <c r="F2" s="99"/>
      <c r="G2" s="99"/>
      <c r="H2" s="99"/>
      <c r="I2" s="99"/>
    </row>
    <row r="3" spans="1:16" ht="18" customHeight="1" x14ac:dyDescent="0.15"/>
    <row r="4" spans="1:16" ht="24" customHeight="1" x14ac:dyDescent="0.15">
      <c r="B4" s="109" t="s">
        <v>8</v>
      </c>
      <c r="C4" s="5" t="s">
        <v>9</v>
      </c>
      <c r="D4" s="5"/>
      <c r="E4" s="5" t="s">
        <v>10</v>
      </c>
      <c r="F4" s="2"/>
      <c r="G4" s="2"/>
      <c r="H4" s="2"/>
      <c r="I4" s="2"/>
    </row>
    <row r="5" spans="1:16" ht="24" customHeight="1" x14ac:dyDescent="0.15">
      <c r="B5" s="109"/>
      <c r="C5" s="5" t="s">
        <v>11</v>
      </c>
      <c r="D5" s="5"/>
      <c r="E5" s="5" t="s">
        <v>10</v>
      </c>
      <c r="F5" s="2"/>
      <c r="G5" s="2"/>
      <c r="H5" s="2"/>
      <c r="I5" s="2"/>
    </row>
    <row r="6" spans="1:16" ht="24" customHeight="1" x14ac:dyDescent="0.15">
      <c r="B6" s="109"/>
      <c r="C6" s="5" t="s">
        <v>12</v>
      </c>
      <c r="D6" s="5" t="str">
        <f>IF(SUM(D4:D5)=0," ",SUM(D4:D5))</f>
        <v xml:space="preserve"> </v>
      </c>
      <c r="E6" s="5" t="s">
        <v>10</v>
      </c>
      <c r="F6" s="4" t="s">
        <v>14</v>
      </c>
      <c r="G6" s="6" t="str">
        <f>IF(D6=" "," ",D6*3000)</f>
        <v xml:space="preserve"> </v>
      </c>
      <c r="H6" s="7" t="s">
        <v>23</v>
      </c>
      <c r="I6" s="2"/>
    </row>
    <row r="7" spans="1:16" ht="24" customHeight="1" x14ac:dyDescent="0.15">
      <c r="B7" s="2"/>
      <c r="C7" s="2"/>
      <c r="D7" s="3"/>
      <c r="E7" s="3"/>
      <c r="F7" s="2"/>
      <c r="G7" s="2"/>
      <c r="H7" s="2"/>
      <c r="I7" s="2"/>
    </row>
    <row r="8" spans="1:16" ht="24" customHeight="1" x14ac:dyDescent="0.15">
      <c r="B8" s="109" t="s">
        <v>21</v>
      </c>
      <c r="C8" s="5" t="s">
        <v>9</v>
      </c>
      <c r="D8" s="5"/>
      <c r="E8" s="5" t="s">
        <v>13</v>
      </c>
      <c r="F8" s="2"/>
      <c r="G8" s="2"/>
      <c r="H8" s="2"/>
      <c r="I8" s="2"/>
    </row>
    <row r="9" spans="1:16" ht="24" customHeight="1" x14ac:dyDescent="0.15">
      <c r="B9" s="109"/>
      <c r="C9" s="5" t="s">
        <v>11</v>
      </c>
      <c r="D9" s="5"/>
      <c r="E9" s="5" t="s">
        <v>13</v>
      </c>
      <c r="F9" s="2"/>
      <c r="G9" s="2"/>
      <c r="H9" s="2"/>
      <c r="I9" s="2"/>
    </row>
    <row r="10" spans="1:16" ht="24" customHeight="1" x14ac:dyDescent="0.15">
      <c r="B10" s="109"/>
      <c r="C10" s="5" t="s">
        <v>12</v>
      </c>
      <c r="D10" s="5" t="str">
        <f>IF(SUM(D8:D9)=0," ",SUM(D8:D9))</f>
        <v xml:space="preserve"> </v>
      </c>
      <c r="E10" s="5" t="s">
        <v>13</v>
      </c>
      <c r="F10" s="4" t="s">
        <v>15</v>
      </c>
      <c r="G10" s="6" t="str">
        <f>IF(D10=" "," ",D10*6000)</f>
        <v xml:space="preserve"> </v>
      </c>
      <c r="H10" s="7" t="s">
        <v>23</v>
      </c>
      <c r="I10" s="2"/>
    </row>
    <row r="11" spans="1:16" ht="18" customHeight="1" x14ac:dyDescent="0.15">
      <c r="B11" s="2"/>
      <c r="C11" s="2"/>
      <c r="D11" s="3"/>
      <c r="E11" s="3"/>
      <c r="F11" s="2"/>
      <c r="G11" s="2"/>
      <c r="H11" s="2"/>
      <c r="I11" s="2"/>
    </row>
    <row r="12" spans="1:16" ht="24" customHeight="1" x14ac:dyDescent="0.15">
      <c r="B12" s="109" t="s">
        <v>22</v>
      </c>
      <c r="C12" s="109"/>
      <c r="D12" s="5"/>
      <c r="E12" s="5" t="s">
        <v>13</v>
      </c>
      <c r="F12" s="4" t="s">
        <v>15</v>
      </c>
      <c r="G12" s="6" t="str">
        <f>IF(D12=""," ",D12*6000)</f>
        <v xml:space="preserve"> </v>
      </c>
      <c r="H12" s="7" t="s">
        <v>23</v>
      </c>
      <c r="I12" s="2"/>
    </row>
    <row r="13" spans="1:16" ht="18" customHeight="1" x14ac:dyDescent="0.15">
      <c r="B13" s="2"/>
      <c r="C13" s="2"/>
      <c r="D13" s="3"/>
      <c r="E13" s="3"/>
      <c r="F13" s="2"/>
      <c r="G13" s="2"/>
      <c r="H13" s="2"/>
      <c r="I13" s="2"/>
    </row>
    <row r="14" spans="1:16" ht="24" customHeight="1" x14ac:dyDescent="0.15">
      <c r="B14" s="112" t="s">
        <v>36</v>
      </c>
      <c r="C14" s="5" t="s">
        <v>16</v>
      </c>
      <c r="D14" s="5"/>
      <c r="E14" s="5" t="s">
        <v>10</v>
      </c>
      <c r="F14" s="2"/>
      <c r="G14" s="2"/>
      <c r="H14" s="2"/>
      <c r="I14" s="2"/>
    </row>
    <row r="15" spans="1:16" ht="24" customHeight="1" x14ac:dyDescent="0.15">
      <c r="B15" s="112"/>
      <c r="C15" s="5" t="s">
        <v>17</v>
      </c>
      <c r="D15" s="5"/>
      <c r="E15" s="5" t="s">
        <v>10</v>
      </c>
      <c r="F15" s="2"/>
      <c r="G15" s="2"/>
      <c r="H15" s="2"/>
      <c r="I15" s="2"/>
    </row>
    <row r="16" spans="1:16" ht="24" customHeight="1" x14ac:dyDescent="0.15">
      <c r="B16" s="112"/>
      <c r="C16" s="5" t="s">
        <v>18</v>
      </c>
      <c r="D16" s="5"/>
      <c r="E16" s="5" t="s">
        <v>10</v>
      </c>
      <c r="F16" s="2"/>
      <c r="G16" s="2"/>
      <c r="H16" s="2"/>
      <c r="I16" s="2"/>
    </row>
    <row r="17" spans="2:10" ht="24" customHeight="1" x14ac:dyDescent="0.15">
      <c r="B17" s="112"/>
      <c r="C17" s="5" t="s">
        <v>19</v>
      </c>
      <c r="D17" s="5"/>
      <c r="E17" s="5" t="s">
        <v>10</v>
      </c>
      <c r="F17" s="2"/>
      <c r="G17" s="2"/>
      <c r="H17" s="2"/>
      <c r="I17" s="2"/>
    </row>
    <row r="18" spans="2:10" ht="24" customHeight="1" x14ac:dyDescent="0.15">
      <c r="B18" s="112"/>
      <c r="C18" s="5" t="s">
        <v>12</v>
      </c>
      <c r="D18" s="5" t="str">
        <f>IF(SUM(D14:D17)=0,"",SUM(D14:D17))</f>
        <v/>
      </c>
      <c r="E18" s="5" t="s">
        <v>10</v>
      </c>
      <c r="F18" s="4" t="s">
        <v>14</v>
      </c>
      <c r="G18" s="6" t="str">
        <f>IF(D18=""," ",D18*3000)</f>
        <v xml:space="preserve"> </v>
      </c>
      <c r="H18" s="7" t="s">
        <v>23</v>
      </c>
      <c r="I18" s="2"/>
    </row>
    <row r="19" spans="2:10" ht="18" customHeight="1" x14ac:dyDescent="0.15">
      <c r="B19" s="2"/>
      <c r="C19" s="2"/>
      <c r="D19" s="2"/>
      <c r="E19" s="2"/>
      <c r="F19" s="2"/>
      <c r="G19" s="2"/>
      <c r="H19" s="2"/>
      <c r="I19" s="2"/>
    </row>
    <row r="20" spans="2:10" ht="24" customHeight="1" x14ac:dyDescent="0.15">
      <c r="B20" s="100" t="s">
        <v>28</v>
      </c>
      <c r="C20" s="101"/>
      <c r="D20" s="101"/>
      <c r="E20" s="101"/>
      <c r="F20" s="102"/>
      <c r="G20" s="6" t="str">
        <f>IF(SUM(G6,G10,G12,G18)=0," ",SUM(G6,G10,G12,G18))</f>
        <v xml:space="preserve"> </v>
      </c>
      <c r="H20" s="7" t="s">
        <v>23</v>
      </c>
      <c r="I20" s="2"/>
    </row>
    <row r="21" spans="2:10" ht="18" customHeight="1" x14ac:dyDescent="0.15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15">
      <c r="B22" s="2" t="s">
        <v>20</v>
      </c>
      <c r="C22" s="2"/>
      <c r="D22" s="2"/>
      <c r="F22" s="111" t="s">
        <v>52</v>
      </c>
      <c r="G22" s="111"/>
      <c r="H22" s="111"/>
      <c r="I22" s="111"/>
    </row>
    <row r="23" spans="2:10" ht="8.25" customHeight="1" x14ac:dyDescent="0.15">
      <c r="B23" s="43"/>
      <c r="C23" s="43"/>
      <c r="D23" s="43"/>
      <c r="E23" s="43"/>
      <c r="F23" s="43"/>
      <c r="G23" s="43"/>
      <c r="H23" s="43"/>
      <c r="I23" s="43"/>
    </row>
    <row r="24" spans="2:10" ht="33" customHeight="1" x14ac:dyDescent="0.15">
      <c r="B24" s="103" t="s">
        <v>54</v>
      </c>
      <c r="C24" s="104"/>
      <c r="D24" s="104"/>
      <c r="E24" s="104"/>
      <c r="F24" s="104"/>
      <c r="G24" s="104"/>
      <c r="H24" s="104"/>
      <c r="I24" s="105"/>
      <c r="J24" s="9"/>
    </row>
    <row r="25" spans="2:10" ht="24" customHeight="1" x14ac:dyDescent="0.15">
      <c r="B25" s="106" t="s">
        <v>27</v>
      </c>
      <c r="C25" s="107"/>
      <c r="D25" s="107"/>
      <c r="E25" s="107"/>
      <c r="F25" s="107"/>
      <c r="G25" s="107"/>
      <c r="H25" s="107"/>
      <c r="I25" s="108"/>
      <c r="J25" s="9"/>
    </row>
    <row r="26" spans="2:10" ht="24" customHeight="1" x14ac:dyDescent="0.15">
      <c r="B26" s="106" t="s">
        <v>25</v>
      </c>
      <c r="C26" s="107"/>
      <c r="D26" s="107"/>
      <c r="E26" s="107"/>
      <c r="F26" s="107"/>
      <c r="G26" s="107"/>
      <c r="H26" s="107"/>
      <c r="I26" s="108"/>
      <c r="J26" s="9"/>
    </row>
    <row r="27" spans="2:10" ht="24" customHeight="1" x14ac:dyDescent="0.15">
      <c r="B27" s="96" t="s">
        <v>26</v>
      </c>
      <c r="C27" s="97"/>
      <c r="D27" s="97"/>
      <c r="E27" s="97"/>
      <c r="F27" s="97"/>
      <c r="G27" s="97"/>
      <c r="H27" s="97"/>
      <c r="I27" s="98"/>
      <c r="J27" s="9"/>
    </row>
    <row r="28" spans="2:10" ht="14.25" x14ac:dyDescent="0.15">
      <c r="B28" s="8"/>
      <c r="C28" s="8"/>
      <c r="D28" s="8"/>
      <c r="E28" s="8"/>
      <c r="F28" s="8"/>
      <c r="G28" s="8"/>
      <c r="H28" s="8"/>
      <c r="I28" s="8"/>
      <c r="J28" s="9"/>
    </row>
    <row r="30" spans="2:10" ht="24.6" customHeight="1" x14ac:dyDescent="0.15">
      <c r="B30" s="81" t="s">
        <v>48</v>
      </c>
      <c r="C30" s="81"/>
      <c r="D30" s="81"/>
      <c r="E30" s="81"/>
      <c r="F30" s="81"/>
      <c r="G30" s="81"/>
      <c r="H30" s="81"/>
      <c r="I30" s="81"/>
      <c r="J30" s="81"/>
    </row>
    <row r="31" spans="2:10" ht="24.6" customHeight="1" x14ac:dyDescent="0.15">
      <c r="B31" s="94" t="s">
        <v>47</v>
      </c>
      <c r="C31" s="94"/>
      <c r="D31" s="94"/>
      <c r="E31" s="94" t="s">
        <v>4</v>
      </c>
      <c r="F31" s="94"/>
      <c r="G31" s="94"/>
      <c r="H31" s="94" t="s">
        <v>53</v>
      </c>
      <c r="I31" s="94"/>
      <c r="J31" s="94"/>
    </row>
    <row r="32" spans="2:10" ht="24.6" customHeight="1" x14ac:dyDescent="0.15">
      <c r="B32" s="95"/>
      <c r="C32" s="95"/>
      <c r="D32" s="95"/>
      <c r="E32" s="95"/>
      <c r="F32" s="95"/>
      <c r="G32" s="95"/>
      <c r="H32" s="95"/>
      <c r="I32" s="95"/>
      <c r="J32" s="95"/>
    </row>
  </sheetData>
  <mergeCells count="18">
    <mergeCell ref="A1:K1"/>
    <mergeCell ref="F22:I22"/>
    <mergeCell ref="B12:C12"/>
    <mergeCell ref="B14:B18"/>
    <mergeCell ref="B26:I26"/>
    <mergeCell ref="B27:I27"/>
    <mergeCell ref="B2:I2"/>
    <mergeCell ref="B20:F20"/>
    <mergeCell ref="B24:I24"/>
    <mergeCell ref="B25:I25"/>
    <mergeCell ref="B4:B6"/>
    <mergeCell ref="B8:B10"/>
    <mergeCell ref="H31:J31"/>
    <mergeCell ref="B32:D32"/>
    <mergeCell ref="E32:G32"/>
    <mergeCell ref="H32:J32"/>
    <mergeCell ref="B31:D31"/>
    <mergeCell ref="E31:G31"/>
  </mergeCells>
  <phoneticPr fontId="1"/>
  <printOptions horizontalCentered="1"/>
  <pageMargins left="0" right="0" top="0" bottom="0" header="0.35433070866141736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宮崎和彦</cp:lastModifiedBy>
  <cp:lastPrinted>2021-08-31T00:11:32Z</cp:lastPrinted>
  <dcterms:created xsi:type="dcterms:W3CDTF">1997-01-08T22:48:59Z</dcterms:created>
  <dcterms:modified xsi:type="dcterms:W3CDTF">2021-09-06T14:53:25Z</dcterms:modified>
</cp:coreProperties>
</file>