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095" activeTab="0"/>
  </bookViews>
  <sheets>
    <sheet name="県　内　納入表 " sheetId="1" r:id="rId1"/>
  </sheets>
  <definedNames>
    <definedName name="_xlnm.Print_Area" localSheetId="0">'県　内　納入表 '!$A$1:L54</definedName>
  </definedNames>
  <calcPr fullCalcOnLoad="1"/>
</workbook>
</file>

<file path=xl/sharedStrings.xml><?xml version="1.0" encoding="utf-8"?>
<sst xmlns="http://schemas.openxmlformats.org/spreadsheetml/2006/main" count="269" uniqueCount="44">
  <si>
    <t>種　　目</t>
  </si>
  <si>
    <t>数</t>
  </si>
  <si>
    <t>金　額　（他の県納入額は除くこと）</t>
  </si>
  <si>
    <t>他納入分（例0.5福岡）</t>
  </si>
  <si>
    <t>一般男子</t>
  </si>
  <si>
    <t>単</t>
  </si>
  <si>
    <t>名</t>
  </si>
  <si>
    <t>×</t>
  </si>
  <si>
    <t>＝</t>
  </si>
  <si>
    <t>円</t>
  </si>
  <si>
    <t>男子30歳以上</t>
  </si>
  <si>
    <t>男子40歳以上</t>
  </si>
  <si>
    <t>男子50歳以上</t>
  </si>
  <si>
    <t>男子55歳以上</t>
  </si>
  <si>
    <t>男子60歳以上</t>
  </si>
  <si>
    <t>男子65歳以上</t>
  </si>
  <si>
    <t>男子70歳以上</t>
  </si>
  <si>
    <t>一般女子</t>
  </si>
  <si>
    <t>女子30歳以上</t>
  </si>
  <si>
    <t>女子40歳以上</t>
  </si>
  <si>
    <t>女子50歳以上</t>
  </si>
  <si>
    <t>女子55歳以上</t>
  </si>
  <si>
    <t>女子60歳以上</t>
  </si>
  <si>
    <t>女子65歳以上</t>
  </si>
  <si>
    <t>女子70歳以上</t>
  </si>
  <si>
    <t>複</t>
  </si>
  <si>
    <t>組</t>
  </si>
  <si>
    <t>一般</t>
  </si>
  <si>
    <t>混合複</t>
  </si>
  <si>
    <t>30歳以上</t>
  </si>
  <si>
    <t>40歳以上</t>
  </si>
  <si>
    <t>合　　　　　計</t>
  </si>
  <si>
    <t>上記の通り、参加料合計</t>
  </si>
  <si>
    <t>円を納入いたします。</t>
  </si>
  <si>
    <t>連絡先（携帯）</t>
  </si>
  <si>
    <t>50歳以上</t>
  </si>
  <si>
    <r>
      <t xml:space="preserve">第64回　全九州社会人バドミントン選手権大会  </t>
    </r>
    <r>
      <rPr>
        <sz val="16"/>
        <rFont val="ＭＳ Ｐゴシック"/>
        <family val="3"/>
      </rPr>
      <t xml:space="preserve">参 加 料 納 入 表 </t>
    </r>
  </si>
  <si>
    <t>平成３０年　　 月　　  日</t>
  </si>
  <si>
    <t>チーム名</t>
  </si>
  <si>
    <t>福 岡 県 内 用</t>
  </si>
  <si>
    <t>申込責任者氏名</t>
  </si>
  <si>
    <t>　　　　　　　　　　　　　　　　　　　　　　　　　　　　　　　　　　　　　　　印</t>
  </si>
  <si>
    <t>　住所</t>
  </si>
  <si>
    <t>　〒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</si>
</sst>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_-&quot;¥&quot;* #,##0.00_-\ ;\-&quot;¥&quot;* #,##0.00_-\ ;_-&quot;¥&quot;* &quot;-&quot;??_-\ ;_-@_-"/>
    <numFmt numFmtId="178" formatCode="#,##0_ ;[Red]\-#,##0\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10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/>
      <top/>
      <bottom style="hair"/>
    </border>
    <border>
      <left/>
      <right style="thin"/>
      <top style="hair"/>
      <bottom/>
    </border>
    <border>
      <left/>
      <right style="thin"/>
      <top/>
      <bottom/>
    </border>
    <border>
      <left/>
      <right/>
      <top style="hair"/>
      <bottom style="hair"/>
    </border>
    <border>
      <left/>
      <right/>
      <top style="hair"/>
      <bottom/>
    </border>
    <border>
      <left style="thin"/>
      <right/>
      <top/>
      <bottom style="hair"/>
    </border>
    <border>
      <left style="thin"/>
      <right/>
      <top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 style="hair"/>
      <bottom style="thin"/>
      <diagonal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62" applyFont="1" applyAlignment="1">
      <alignment horizontal="center" vertical="center"/>
      <protection/>
    </xf>
    <xf numFmtId="0" fontId="3" fillId="0" borderId="0" xfId="62" applyFont="1" applyAlignment="1">
      <alignment/>
      <protection/>
    </xf>
    <xf numFmtId="0" fontId="4" fillId="0" borderId="0" xfId="62" applyFont="1">
      <alignment vertical="center"/>
      <protection/>
    </xf>
    <xf numFmtId="0" fontId="2" fillId="0" borderId="0" xfId="62" applyFont="1">
      <alignment vertical="center"/>
      <protection/>
    </xf>
    <xf numFmtId="0" fontId="2" fillId="0" borderId="0" xfId="62" applyFont="1" applyAlignment="1">
      <alignment horizontal="right" vertical="center"/>
      <protection/>
    </xf>
    <xf numFmtId="3" fontId="2" fillId="0" borderId="0" xfId="62" applyNumberFormat="1" applyFont="1" applyAlignment="1">
      <alignment horizontal="center" vertical="center"/>
      <protection/>
    </xf>
    <xf numFmtId="41" fontId="2" fillId="0" borderId="0" xfId="62" applyNumberFormat="1" applyFont="1">
      <alignment vertical="center"/>
      <protection/>
    </xf>
    <xf numFmtId="0" fontId="6" fillId="0" borderId="0" xfId="62" applyFont="1" applyAlignment="1">
      <alignment horizontal="center" vertical="center"/>
      <protection/>
    </xf>
    <xf numFmtId="0" fontId="2" fillId="0" borderId="0" xfId="62" applyFont="1" applyAlignment="1">
      <alignment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 applyAlignment="1">
      <alignment horizontal="center" vertical="center"/>
      <protection/>
    </xf>
    <xf numFmtId="178" fontId="3" fillId="33" borderId="11" xfId="48" applyNumberFormat="1" applyFont="1" applyFill="1" applyBorder="1" applyAlignment="1">
      <alignment horizontal="center" vertical="center"/>
    </xf>
    <xf numFmtId="3" fontId="3" fillId="0" borderId="13" xfId="58" applyNumberFormat="1" applyFont="1" applyBorder="1" applyAlignment="1">
      <alignment horizontal="center" vertical="center"/>
    </xf>
    <xf numFmtId="41" fontId="3" fillId="0" borderId="14" xfId="62" applyNumberFormat="1" applyFont="1" applyBorder="1">
      <alignment vertical="center"/>
      <protection/>
    </xf>
    <xf numFmtId="176" fontId="3" fillId="33" borderId="14" xfId="48" applyNumberFormat="1" applyFont="1" applyFill="1" applyBorder="1" applyAlignment="1">
      <alignment horizontal="center" vertical="center"/>
    </xf>
    <xf numFmtId="0" fontId="3" fillId="0" borderId="15" xfId="62" applyFont="1" applyBorder="1">
      <alignment vertical="center"/>
      <protection/>
    </xf>
    <xf numFmtId="0" fontId="3" fillId="0" borderId="16" xfId="62" applyFont="1" applyBorder="1" applyAlignment="1">
      <alignment horizontal="center" vertical="center"/>
      <protection/>
    </xf>
    <xf numFmtId="178" fontId="3" fillId="33" borderId="15" xfId="48" applyNumberFormat="1" applyFont="1" applyFill="1" applyBorder="1" applyAlignment="1">
      <alignment horizontal="center" vertical="center"/>
    </xf>
    <xf numFmtId="0" fontId="3" fillId="0" borderId="17" xfId="62" applyFont="1" applyBorder="1" applyAlignment="1">
      <alignment horizontal="center" vertical="center"/>
      <protection/>
    </xf>
    <xf numFmtId="3" fontId="3" fillId="0" borderId="18" xfId="58" applyNumberFormat="1" applyFont="1" applyFill="1" applyBorder="1" applyAlignment="1">
      <alignment horizontal="center" vertical="center"/>
    </xf>
    <xf numFmtId="41" fontId="3" fillId="0" borderId="19" xfId="62" applyNumberFormat="1" applyFont="1" applyBorder="1">
      <alignment vertical="center"/>
      <protection/>
    </xf>
    <xf numFmtId="176" fontId="3" fillId="33" borderId="19" xfId="48" applyNumberFormat="1" applyFont="1" applyFill="1" applyBorder="1" applyAlignment="1">
      <alignment horizontal="center" vertical="center"/>
    </xf>
    <xf numFmtId="0" fontId="3" fillId="0" borderId="18" xfId="62" applyFont="1" applyBorder="1">
      <alignment vertical="center"/>
      <protection/>
    </xf>
    <xf numFmtId="0" fontId="3" fillId="0" borderId="20" xfId="62" applyFont="1" applyBorder="1" applyAlignment="1">
      <alignment horizontal="center" vertical="center"/>
      <protection/>
    </xf>
    <xf numFmtId="178" fontId="3" fillId="33" borderId="18" xfId="48" applyNumberFormat="1" applyFont="1" applyFill="1" applyBorder="1" applyAlignment="1">
      <alignment horizontal="center" vertical="center"/>
    </xf>
    <xf numFmtId="0" fontId="3" fillId="0" borderId="21" xfId="62" applyFont="1" applyBorder="1" applyAlignment="1">
      <alignment horizontal="center" vertical="center"/>
      <protection/>
    </xf>
    <xf numFmtId="41" fontId="3" fillId="0" borderId="0" xfId="62" applyNumberFormat="1" applyFont="1" applyBorder="1">
      <alignment vertical="center"/>
      <protection/>
    </xf>
    <xf numFmtId="176" fontId="3" fillId="33" borderId="0" xfId="48" applyNumberFormat="1" applyFont="1" applyFill="1" applyBorder="1" applyAlignment="1">
      <alignment horizontal="center" vertical="center"/>
    </xf>
    <xf numFmtId="3" fontId="3" fillId="0" borderId="11" xfId="58" applyNumberFormat="1" applyFont="1" applyBorder="1" applyAlignment="1">
      <alignment horizontal="center" vertical="center"/>
    </xf>
    <xf numFmtId="176" fontId="3" fillId="33" borderId="22" xfId="48" applyNumberFormat="1" applyFont="1" applyFill="1" applyBorder="1" applyAlignment="1">
      <alignment horizontal="center" vertical="center"/>
    </xf>
    <xf numFmtId="41" fontId="3" fillId="0" borderId="22" xfId="62" applyNumberFormat="1" applyFont="1" applyBorder="1">
      <alignment vertical="center"/>
      <protection/>
    </xf>
    <xf numFmtId="176" fontId="3" fillId="33" borderId="23" xfId="48" applyNumberFormat="1" applyFont="1" applyFill="1" applyBorder="1" applyAlignment="1">
      <alignment horizontal="center" vertical="center"/>
    </xf>
    <xf numFmtId="41" fontId="3" fillId="0" borderId="23" xfId="62" applyNumberFormat="1" applyFont="1" applyBorder="1">
      <alignment vertical="center"/>
      <protection/>
    </xf>
    <xf numFmtId="0" fontId="3" fillId="0" borderId="24" xfId="62" applyFont="1" applyBorder="1">
      <alignment vertical="center"/>
      <protection/>
    </xf>
    <xf numFmtId="178" fontId="3" fillId="33" borderId="24" xfId="48" applyNumberFormat="1" applyFont="1" applyFill="1" applyBorder="1" applyAlignment="1">
      <alignment horizontal="center" vertical="center"/>
    </xf>
    <xf numFmtId="3" fontId="3" fillId="0" borderId="25" xfId="58" applyNumberFormat="1" applyFont="1" applyFill="1" applyBorder="1" applyAlignment="1">
      <alignment horizontal="center" vertical="center"/>
    </xf>
    <xf numFmtId="0" fontId="3" fillId="0" borderId="26" xfId="62" applyFont="1" applyBorder="1">
      <alignment vertical="center"/>
      <protection/>
    </xf>
    <xf numFmtId="0" fontId="3" fillId="0" borderId="27" xfId="62" applyFont="1" applyBorder="1" applyAlignment="1">
      <alignment horizontal="center" vertical="center"/>
      <protection/>
    </xf>
    <xf numFmtId="178" fontId="3" fillId="33" borderId="26" xfId="48" applyNumberFormat="1" applyFont="1" applyFill="1" applyBorder="1" applyAlignment="1">
      <alignment horizontal="center" vertical="center"/>
    </xf>
    <xf numFmtId="3" fontId="3" fillId="0" borderId="26" xfId="58" applyNumberFormat="1" applyFont="1" applyFill="1" applyBorder="1" applyAlignment="1">
      <alignment horizontal="center" vertical="center"/>
    </xf>
    <xf numFmtId="41" fontId="3" fillId="0" borderId="28" xfId="62" applyNumberFormat="1" applyFont="1" applyBorder="1">
      <alignment vertical="center"/>
      <protection/>
    </xf>
    <xf numFmtId="176" fontId="3" fillId="33" borderId="29" xfId="48" applyNumberFormat="1" applyFont="1" applyFill="1" applyBorder="1" applyAlignment="1">
      <alignment horizontal="center" vertical="center"/>
    </xf>
    <xf numFmtId="41" fontId="3" fillId="0" borderId="29" xfId="62" applyNumberFormat="1" applyFont="1" applyBorder="1">
      <alignment vertical="center"/>
      <protection/>
    </xf>
    <xf numFmtId="3" fontId="3" fillId="0" borderId="24" xfId="62" applyNumberFormat="1" applyFont="1" applyBorder="1" applyAlignment="1">
      <alignment horizontal="center" vertical="center"/>
      <protection/>
    </xf>
    <xf numFmtId="3" fontId="3" fillId="0" borderId="15" xfId="62" applyNumberFormat="1" applyFont="1" applyBorder="1" applyAlignment="1">
      <alignment horizontal="center" vertical="center"/>
      <protection/>
    </xf>
    <xf numFmtId="3" fontId="3" fillId="0" borderId="30" xfId="62" applyNumberFormat="1" applyFont="1" applyBorder="1" applyAlignment="1">
      <alignment horizontal="center" vertical="center"/>
      <protection/>
    </xf>
    <xf numFmtId="41" fontId="3" fillId="0" borderId="31" xfId="62" applyNumberFormat="1" applyFont="1" applyBorder="1">
      <alignment vertical="center"/>
      <protection/>
    </xf>
    <xf numFmtId="38" fontId="3" fillId="0" borderId="31" xfId="48" applyFont="1" applyBorder="1" applyAlignment="1">
      <alignment horizontal="center" vertical="center"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right" vertical="center"/>
      <protection/>
    </xf>
    <xf numFmtId="3" fontId="3" fillId="0" borderId="0" xfId="62" applyNumberFormat="1" applyFont="1" applyAlignment="1">
      <alignment horizontal="center" vertical="center"/>
      <protection/>
    </xf>
    <xf numFmtId="41" fontId="3" fillId="0" borderId="0" xfId="62" applyNumberFormat="1" applyFont="1">
      <alignment vertical="center"/>
      <protection/>
    </xf>
    <xf numFmtId="3" fontId="3" fillId="0" borderId="0" xfId="62" applyNumberFormat="1" applyFont="1" applyAlignment="1">
      <alignment vertical="center"/>
      <protection/>
    </xf>
    <xf numFmtId="0" fontId="7" fillId="0" borderId="0" xfId="62" applyFont="1" applyBorder="1" applyAlignment="1">
      <alignment/>
      <protection/>
    </xf>
    <xf numFmtId="0" fontId="7" fillId="0" borderId="0" xfId="62" applyFont="1" applyBorder="1" applyAlignment="1">
      <alignment horizontal="center"/>
      <protection/>
    </xf>
    <xf numFmtId="0" fontId="3" fillId="0" borderId="0" xfId="62" applyFont="1" applyBorder="1">
      <alignment vertical="center"/>
      <protection/>
    </xf>
    <xf numFmtId="0" fontId="4" fillId="0" borderId="0" xfId="62" applyFont="1" applyBorder="1">
      <alignment vertical="center"/>
      <protection/>
    </xf>
    <xf numFmtId="0" fontId="8" fillId="0" borderId="0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3" fillId="0" borderId="0" xfId="62" applyFont="1" applyBorder="1" applyAlignment="1">
      <alignment horizontal="right" vertical="center"/>
      <protection/>
    </xf>
    <xf numFmtId="0" fontId="3" fillId="0" borderId="0" xfId="62" applyFont="1" applyBorder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3" fillId="0" borderId="0" xfId="62" applyFont="1" applyAlignment="1">
      <alignment horizontal="left" vertical="center"/>
      <protection/>
    </xf>
    <xf numFmtId="0" fontId="3" fillId="0" borderId="10" xfId="62" applyNumberFormat="1" applyFont="1" applyFill="1" applyBorder="1" applyAlignment="1">
      <alignment horizontal="center" vertical="center" shrinkToFit="1"/>
      <protection/>
    </xf>
    <xf numFmtId="38" fontId="3" fillId="0" borderId="32" xfId="48" applyFont="1" applyBorder="1" applyAlignment="1">
      <alignment horizontal="center" vertical="center"/>
    </xf>
    <xf numFmtId="38" fontId="3" fillId="0" borderId="22" xfId="48" applyNumberFormat="1" applyFont="1" applyFill="1" applyBorder="1" applyAlignment="1">
      <alignment horizontal="center" vertical="center"/>
    </xf>
    <xf numFmtId="38" fontId="3" fillId="0" borderId="23" xfId="48" applyNumberFormat="1" applyFont="1" applyFill="1" applyBorder="1" applyAlignment="1">
      <alignment horizontal="center" vertical="center"/>
    </xf>
    <xf numFmtId="0" fontId="3" fillId="0" borderId="33" xfId="62" applyFont="1" applyBorder="1" applyAlignment="1">
      <alignment horizontal="center" vertical="center"/>
      <protection/>
    </xf>
    <xf numFmtId="0" fontId="3" fillId="0" borderId="0" xfId="62" applyFont="1" applyAlignment="1">
      <alignment horizontal="center" vertical="center"/>
      <protection/>
    </xf>
    <xf numFmtId="0" fontId="0" fillId="0" borderId="0" xfId="62" applyBorder="1" applyAlignment="1">
      <alignment vertical="center"/>
      <protection/>
    </xf>
    <xf numFmtId="49" fontId="4" fillId="0" borderId="0" xfId="62" applyNumberFormat="1" applyFont="1" applyBorder="1" applyAlignment="1">
      <alignment vertical="center"/>
      <protection/>
    </xf>
    <xf numFmtId="0" fontId="4" fillId="0" borderId="28" xfId="62" applyFont="1" applyBorder="1">
      <alignment vertical="center"/>
      <protection/>
    </xf>
    <xf numFmtId="0" fontId="4" fillId="0" borderId="0" xfId="62" applyFont="1" applyBorder="1" applyAlignment="1">
      <alignment vertical="center" shrinkToFit="1"/>
      <protection/>
    </xf>
    <xf numFmtId="0" fontId="6" fillId="0" borderId="0" xfId="62" applyFont="1" applyAlignment="1">
      <alignment horizontal="center" vertical="center" shrinkToFit="1"/>
      <protection/>
    </xf>
    <xf numFmtId="0" fontId="2" fillId="0" borderId="0" xfId="62" applyFont="1" applyAlignment="1">
      <alignment vertical="center" shrinkToFit="1"/>
      <protection/>
    </xf>
    <xf numFmtId="0" fontId="3" fillId="0" borderId="12" xfId="62" applyFont="1" applyBorder="1" applyAlignment="1">
      <alignment vertical="center" shrinkToFit="1"/>
      <protection/>
    </xf>
    <xf numFmtId="0" fontId="3" fillId="0" borderId="16" xfId="62" applyFont="1" applyBorder="1" applyAlignment="1">
      <alignment vertical="center" shrinkToFit="1"/>
      <protection/>
    </xf>
    <xf numFmtId="0" fontId="3" fillId="0" borderId="20" xfId="62" applyFont="1" applyBorder="1" applyAlignment="1">
      <alignment vertical="center" shrinkToFit="1"/>
      <protection/>
    </xf>
    <xf numFmtId="0" fontId="3" fillId="0" borderId="17" xfId="62" applyFont="1" applyBorder="1" applyAlignment="1">
      <alignment vertical="center" shrinkToFit="1"/>
      <protection/>
    </xf>
    <xf numFmtId="0" fontId="3" fillId="0" borderId="27" xfId="62" applyFont="1" applyBorder="1" applyAlignment="1">
      <alignment vertical="center" shrinkToFit="1"/>
      <protection/>
    </xf>
    <xf numFmtId="0" fontId="3" fillId="0" borderId="10" xfId="62" applyFont="1" applyBorder="1" applyAlignment="1">
      <alignment vertical="center" shrinkToFit="1"/>
      <protection/>
    </xf>
    <xf numFmtId="0" fontId="3" fillId="0" borderId="0" xfId="62" applyFont="1" applyAlignment="1">
      <alignment vertical="center" shrinkToFit="1"/>
      <protection/>
    </xf>
    <xf numFmtId="0" fontId="2" fillId="0" borderId="0" xfId="62" applyFont="1" applyBorder="1" applyAlignment="1">
      <alignment vertical="center" shrinkToFit="1"/>
      <protection/>
    </xf>
    <xf numFmtId="0" fontId="3" fillId="0" borderId="34" xfId="62" applyFont="1" applyBorder="1">
      <alignment vertical="center"/>
      <protection/>
    </xf>
    <xf numFmtId="3" fontId="3" fillId="0" borderId="25" xfId="62" applyNumberFormat="1" applyFont="1" applyBorder="1" applyAlignment="1">
      <alignment horizontal="center" vertical="center"/>
      <protection/>
    </xf>
    <xf numFmtId="38" fontId="3" fillId="0" borderId="0" xfId="48" applyNumberFormat="1" applyFont="1" applyFill="1" applyBorder="1" applyAlignment="1">
      <alignment horizontal="center" vertical="center"/>
    </xf>
    <xf numFmtId="0" fontId="3" fillId="0" borderId="21" xfId="62" applyFont="1" applyBorder="1" applyAlignment="1">
      <alignment vertical="center" shrinkToFit="1"/>
      <protection/>
    </xf>
    <xf numFmtId="178" fontId="3" fillId="33" borderId="34" xfId="48" applyNumberFormat="1" applyFont="1" applyFill="1" applyBorder="1" applyAlignment="1">
      <alignment horizontal="center" vertical="center"/>
    </xf>
    <xf numFmtId="0" fontId="8" fillId="0" borderId="0" xfId="62" applyFont="1" applyBorder="1" applyAlignment="1">
      <alignment vertical="center"/>
      <protection/>
    </xf>
    <xf numFmtId="0" fontId="2" fillId="0" borderId="25" xfId="62" applyFont="1" applyBorder="1" applyAlignment="1">
      <alignment vertical="center"/>
      <protection/>
    </xf>
    <xf numFmtId="0" fontId="4" fillId="0" borderId="28" xfId="62" applyFont="1" applyBorder="1" applyAlignment="1">
      <alignment vertical="center" shrinkToFit="1"/>
      <protection/>
    </xf>
    <xf numFmtId="0" fontId="4" fillId="0" borderId="28" xfId="62" applyFont="1" applyBorder="1" applyAlignment="1">
      <alignment horizontal="left" vertical="center"/>
      <protection/>
    </xf>
    <xf numFmtId="49" fontId="2" fillId="0" borderId="28" xfId="62" applyNumberFormat="1" applyFont="1" applyBorder="1" applyAlignment="1">
      <alignment horizontal="left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0" fillId="0" borderId="0" xfId="62" applyBorder="1" applyAlignment="1">
      <alignment vertical="center"/>
      <protection/>
    </xf>
    <xf numFmtId="0" fontId="4" fillId="0" borderId="0" xfId="62" applyFont="1" applyBorder="1" applyAlignment="1">
      <alignment horizontal="left" vertical="center"/>
      <protection/>
    </xf>
    <xf numFmtId="0" fontId="3" fillId="0" borderId="35" xfId="62" applyFont="1" applyBorder="1" applyAlignment="1">
      <alignment vertical="center" shrinkToFit="1"/>
      <protection/>
    </xf>
    <xf numFmtId="0" fontId="0" fillId="0" borderId="36" xfId="63" applyBorder="1" applyAlignment="1">
      <alignment vertical="center" shrinkToFit="1"/>
      <protection/>
    </xf>
    <xf numFmtId="0" fontId="0" fillId="0" borderId="37" xfId="63" applyBorder="1" applyAlignment="1">
      <alignment vertical="center" shrinkToFit="1"/>
      <protection/>
    </xf>
    <xf numFmtId="0" fontId="3" fillId="0" borderId="34" xfId="62" applyFont="1" applyBorder="1" applyAlignment="1">
      <alignment horizontal="center" vertical="center"/>
      <protection/>
    </xf>
    <xf numFmtId="0" fontId="3" fillId="0" borderId="28" xfId="62" applyFont="1" applyBorder="1" applyAlignment="1">
      <alignment horizontal="center" vertical="center"/>
      <protection/>
    </xf>
    <xf numFmtId="178" fontId="2" fillId="0" borderId="0" xfId="48" applyNumberFormat="1" applyFont="1" applyBorder="1" applyAlignment="1">
      <alignment vertical="center"/>
    </xf>
    <xf numFmtId="0" fontId="7" fillId="0" borderId="0" xfId="62" applyFont="1" applyBorder="1" applyAlignment="1">
      <alignment horizontal="center"/>
      <protection/>
    </xf>
    <xf numFmtId="0" fontId="7" fillId="0" borderId="0" xfId="62" applyFont="1" applyBorder="1" applyAlignment="1">
      <alignment horizontal="left"/>
      <protection/>
    </xf>
    <xf numFmtId="0" fontId="4" fillId="0" borderId="0" xfId="62" applyFont="1" applyBorder="1" applyAlignment="1">
      <alignment vertical="center" shrinkToFit="1"/>
      <protection/>
    </xf>
    <xf numFmtId="0" fontId="8" fillId="0" borderId="0" xfId="62" applyFont="1" applyBorder="1" applyAlignment="1">
      <alignment vertical="center" shrinkToFit="1"/>
      <protection/>
    </xf>
    <xf numFmtId="0" fontId="8" fillId="0" borderId="28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 shrinkToFit="1"/>
      <protection/>
    </xf>
    <xf numFmtId="0" fontId="3" fillId="0" borderId="30" xfId="62" applyFont="1" applyBorder="1" applyAlignment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3" fontId="3" fillId="0" borderId="38" xfId="62" applyNumberFormat="1" applyFont="1" applyBorder="1" applyAlignment="1">
      <alignment horizontal="center" vertical="center"/>
      <protection/>
    </xf>
    <xf numFmtId="3" fontId="3" fillId="0" borderId="39" xfId="62" applyNumberFormat="1" applyFont="1" applyBorder="1" applyAlignment="1">
      <alignment horizontal="center" vertical="center"/>
      <protection/>
    </xf>
    <xf numFmtId="3" fontId="3" fillId="0" borderId="40" xfId="62" applyNumberFormat="1" applyFont="1" applyBorder="1" applyAlignment="1">
      <alignment horizontal="center" vertical="center"/>
      <protection/>
    </xf>
    <xf numFmtId="0" fontId="5" fillId="0" borderId="13" xfId="62" applyFont="1" applyBorder="1" applyAlignment="1">
      <alignment horizontal="center" vertical="center"/>
      <protection/>
    </xf>
    <xf numFmtId="0" fontId="5" fillId="0" borderId="32" xfId="62" applyFont="1" applyBorder="1" applyAlignment="1">
      <alignment horizontal="center" vertical="center"/>
      <protection/>
    </xf>
    <xf numFmtId="0" fontId="5" fillId="0" borderId="41" xfId="62" applyFont="1" applyBorder="1" applyAlignment="1">
      <alignment horizontal="center" vertical="center"/>
      <protection/>
    </xf>
    <xf numFmtId="0" fontId="5" fillId="0" borderId="34" xfId="62" applyFont="1" applyBorder="1" applyAlignment="1">
      <alignment horizontal="center" vertical="center"/>
      <protection/>
    </xf>
    <xf numFmtId="0" fontId="5" fillId="0" borderId="28" xfId="62" applyFont="1" applyBorder="1" applyAlignment="1">
      <alignment horizontal="center" vertical="center"/>
      <protection/>
    </xf>
    <xf numFmtId="0" fontId="5" fillId="0" borderId="33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[0]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9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C7" sqref="C7"/>
    </sheetView>
  </sheetViews>
  <sheetFormatPr defaultColWidth="9.00390625" defaultRowHeight="13.5"/>
  <cols>
    <col min="1" max="1" width="14.375" style="4" customWidth="1"/>
    <col min="2" max="2" width="7.50390625" style="5" customWidth="1"/>
    <col min="3" max="3" width="9.00390625" style="4" customWidth="1"/>
    <col min="4" max="4" width="4.00390625" style="4" customWidth="1"/>
    <col min="5" max="5" width="9.00390625" style="6" customWidth="1"/>
    <col min="6" max="6" width="3.50390625" style="7" customWidth="1"/>
    <col min="7" max="7" width="6.25390625" style="7" customWidth="1"/>
    <col min="8" max="9" width="3.875" style="7" customWidth="1"/>
    <col min="10" max="10" width="11.00390625" style="4" customWidth="1"/>
    <col min="11" max="11" width="3.50390625" style="1" customWidth="1"/>
    <col min="12" max="12" width="20.875" style="77" customWidth="1"/>
    <col min="13" max="16384" width="9.00390625" style="4" customWidth="1"/>
  </cols>
  <sheetData>
    <row r="1" spans="1:12" ht="18.75">
      <c r="A1" s="110" t="s">
        <v>36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6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76"/>
    </row>
    <row r="3" spans="1:13" ht="9" customHeight="1">
      <c r="A3" s="116" t="s">
        <v>39</v>
      </c>
      <c r="B3" s="117"/>
      <c r="C3" s="118"/>
      <c r="D3" s="92"/>
      <c r="E3" s="9"/>
      <c r="F3" s="9"/>
      <c r="G3" s="9"/>
      <c r="H3" s="9"/>
      <c r="I3" s="9"/>
      <c r="J3" s="9"/>
      <c r="K3" s="9"/>
      <c r="M3" s="9"/>
    </row>
    <row r="4" spans="1:13" ht="9" customHeight="1">
      <c r="A4" s="119"/>
      <c r="B4" s="120"/>
      <c r="C4" s="121"/>
      <c r="D4" s="92"/>
      <c r="E4" s="9"/>
      <c r="F4" s="9"/>
      <c r="G4" s="9"/>
      <c r="H4" s="9"/>
      <c r="I4" s="9"/>
      <c r="J4" s="9"/>
      <c r="K4" s="9"/>
      <c r="M4" s="9"/>
    </row>
    <row r="5" ht="3" customHeight="1"/>
    <row r="6" spans="1:12" s="1" customFormat="1" ht="18" customHeight="1">
      <c r="A6" s="111" t="s">
        <v>0</v>
      </c>
      <c r="B6" s="112"/>
      <c r="C6" s="111" t="s">
        <v>1</v>
      </c>
      <c r="D6" s="112"/>
      <c r="E6" s="113" t="s">
        <v>2</v>
      </c>
      <c r="F6" s="114"/>
      <c r="G6" s="114"/>
      <c r="H6" s="114"/>
      <c r="I6" s="114"/>
      <c r="J6" s="114"/>
      <c r="K6" s="115"/>
      <c r="L6" s="66" t="s">
        <v>3</v>
      </c>
    </row>
    <row r="7" spans="1:12" ht="18" customHeight="1">
      <c r="A7" s="11" t="s">
        <v>4</v>
      </c>
      <c r="B7" s="12" t="s">
        <v>5</v>
      </c>
      <c r="C7" s="13"/>
      <c r="D7" s="12" t="s">
        <v>6</v>
      </c>
      <c r="E7" s="14">
        <v>3000</v>
      </c>
      <c r="F7" s="15" t="s">
        <v>7</v>
      </c>
      <c r="G7" s="16"/>
      <c r="H7" s="15" t="s">
        <v>6</v>
      </c>
      <c r="I7" s="15" t="s">
        <v>8</v>
      </c>
      <c r="J7" s="67">
        <f>E7*G7</f>
        <v>0</v>
      </c>
      <c r="K7" s="12" t="s">
        <v>9</v>
      </c>
      <c r="L7" s="99"/>
    </row>
    <row r="8" spans="1:12" ht="18" customHeight="1">
      <c r="A8" s="17" t="s">
        <v>10</v>
      </c>
      <c r="B8" s="18" t="s">
        <v>5</v>
      </c>
      <c r="C8" s="19"/>
      <c r="D8" s="20" t="s">
        <v>6</v>
      </c>
      <c r="E8" s="21">
        <v>3000</v>
      </c>
      <c r="F8" s="22" t="s">
        <v>7</v>
      </c>
      <c r="G8" s="23"/>
      <c r="H8" s="22" t="s">
        <v>6</v>
      </c>
      <c r="I8" s="22" t="s">
        <v>8</v>
      </c>
      <c r="J8" s="68">
        <f aca="true" t="shared" si="0" ref="J8:J16">E8*G8</f>
        <v>0</v>
      </c>
      <c r="K8" s="20" t="s">
        <v>9</v>
      </c>
      <c r="L8" s="100"/>
    </row>
    <row r="9" spans="1:12" ht="18" customHeight="1">
      <c r="A9" s="17" t="s">
        <v>11</v>
      </c>
      <c r="B9" s="18" t="s">
        <v>5</v>
      </c>
      <c r="C9" s="19"/>
      <c r="D9" s="20" t="s">
        <v>6</v>
      </c>
      <c r="E9" s="21">
        <v>3000</v>
      </c>
      <c r="F9" s="22" t="s">
        <v>7</v>
      </c>
      <c r="G9" s="23"/>
      <c r="H9" s="22" t="s">
        <v>6</v>
      </c>
      <c r="I9" s="22" t="s">
        <v>8</v>
      </c>
      <c r="J9" s="68">
        <f t="shared" si="0"/>
        <v>0</v>
      </c>
      <c r="K9" s="20" t="s">
        <v>9</v>
      </c>
      <c r="L9" s="100"/>
    </row>
    <row r="10" spans="1:12" ht="18" customHeight="1">
      <c r="A10" s="17" t="s">
        <v>12</v>
      </c>
      <c r="B10" s="18" t="s">
        <v>5</v>
      </c>
      <c r="C10" s="19"/>
      <c r="D10" s="20" t="s">
        <v>6</v>
      </c>
      <c r="E10" s="21">
        <v>3000</v>
      </c>
      <c r="F10" s="22" t="s">
        <v>7</v>
      </c>
      <c r="G10" s="23"/>
      <c r="H10" s="22" t="s">
        <v>6</v>
      </c>
      <c r="I10" s="22" t="s">
        <v>8</v>
      </c>
      <c r="J10" s="68">
        <f t="shared" si="0"/>
        <v>0</v>
      </c>
      <c r="K10" s="20" t="s">
        <v>9</v>
      </c>
      <c r="L10" s="100"/>
    </row>
    <row r="11" spans="1:12" ht="18" customHeight="1">
      <c r="A11" s="17" t="s">
        <v>13</v>
      </c>
      <c r="B11" s="18" t="s">
        <v>5</v>
      </c>
      <c r="C11" s="19"/>
      <c r="D11" s="20" t="s">
        <v>6</v>
      </c>
      <c r="E11" s="21">
        <v>3000</v>
      </c>
      <c r="F11" s="22" t="s">
        <v>7</v>
      </c>
      <c r="G11" s="23"/>
      <c r="H11" s="22" t="s">
        <v>6</v>
      </c>
      <c r="I11" s="22" t="s">
        <v>8</v>
      </c>
      <c r="J11" s="68">
        <f t="shared" si="0"/>
        <v>0</v>
      </c>
      <c r="K11" s="20" t="s">
        <v>9</v>
      </c>
      <c r="L11" s="100"/>
    </row>
    <row r="12" spans="1:12" ht="18" customHeight="1">
      <c r="A12" s="17" t="s">
        <v>14</v>
      </c>
      <c r="B12" s="18" t="s">
        <v>5</v>
      </c>
      <c r="C12" s="19"/>
      <c r="D12" s="20" t="s">
        <v>6</v>
      </c>
      <c r="E12" s="21">
        <v>3000</v>
      </c>
      <c r="F12" s="22" t="s">
        <v>7</v>
      </c>
      <c r="G12" s="23"/>
      <c r="H12" s="22" t="s">
        <v>6</v>
      </c>
      <c r="I12" s="22" t="s">
        <v>8</v>
      </c>
      <c r="J12" s="68">
        <f t="shared" si="0"/>
        <v>0</v>
      </c>
      <c r="K12" s="20" t="s">
        <v>9</v>
      </c>
      <c r="L12" s="100"/>
    </row>
    <row r="13" spans="1:12" ht="18" customHeight="1">
      <c r="A13" s="17" t="s">
        <v>15</v>
      </c>
      <c r="B13" s="18" t="s">
        <v>5</v>
      </c>
      <c r="C13" s="19"/>
      <c r="D13" s="20" t="s">
        <v>6</v>
      </c>
      <c r="E13" s="21">
        <v>3000</v>
      </c>
      <c r="F13" s="22" t="s">
        <v>7</v>
      </c>
      <c r="G13" s="23"/>
      <c r="H13" s="22" t="s">
        <v>6</v>
      </c>
      <c r="I13" s="22" t="s">
        <v>8</v>
      </c>
      <c r="J13" s="68">
        <f t="shared" si="0"/>
        <v>0</v>
      </c>
      <c r="K13" s="20" t="s">
        <v>9</v>
      </c>
      <c r="L13" s="100"/>
    </row>
    <row r="14" spans="1:12" ht="18" customHeight="1">
      <c r="A14" s="24" t="s">
        <v>16</v>
      </c>
      <c r="B14" s="25" t="s">
        <v>5</v>
      </c>
      <c r="C14" s="26"/>
      <c r="D14" s="27" t="s">
        <v>6</v>
      </c>
      <c r="E14" s="21">
        <v>3000</v>
      </c>
      <c r="F14" s="28" t="s">
        <v>7</v>
      </c>
      <c r="G14" s="29"/>
      <c r="H14" s="28" t="s">
        <v>6</v>
      </c>
      <c r="I14" s="28" t="s">
        <v>8</v>
      </c>
      <c r="J14" s="68">
        <f t="shared" si="0"/>
        <v>0</v>
      </c>
      <c r="K14" s="27" t="s">
        <v>9</v>
      </c>
      <c r="L14" s="101"/>
    </row>
    <row r="15" spans="1:12" ht="18" customHeight="1">
      <c r="A15" s="11" t="s">
        <v>17</v>
      </c>
      <c r="B15" s="12" t="s">
        <v>5</v>
      </c>
      <c r="C15" s="13"/>
      <c r="D15" s="12" t="s">
        <v>6</v>
      </c>
      <c r="E15" s="30">
        <v>3000</v>
      </c>
      <c r="F15" s="15" t="s">
        <v>7</v>
      </c>
      <c r="G15" s="16"/>
      <c r="H15" s="15" t="s">
        <v>6</v>
      </c>
      <c r="I15" s="15" t="s">
        <v>8</v>
      </c>
      <c r="J15" s="67">
        <f t="shared" si="0"/>
        <v>0</v>
      </c>
      <c r="K15" s="12" t="s">
        <v>9</v>
      </c>
      <c r="L15" s="99"/>
    </row>
    <row r="16" spans="1:12" ht="18" customHeight="1">
      <c r="A16" s="17" t="s">
        <v>18</v>
      </c>
      <c r="B16" s="18" t="s">
        <v>5</v>
      </c>
      <c r="C16" s="19"/>
      <c r="D16" s="20" t="s">
        <v>6</v>
      </c>
      <c r="E16" s="21">
        <v>3000</v>
      </c>
      <c r="F16" s="22" t="s">
        <v>7</v>
      </c>
      <c r="G16" s="23"/>
      <c r="H16" s="22" t="s">
        <v>6</v>
      </c>
      <c r="I16" s="22" t="s">
        <v>8</v>
      </c>
      <c r="J16" s="68">
        <f t="shared" si="0"/>
        <v>0</v>
      </c>
      <c r="K16" s="20" t="s">
        <v>9</v>
      </c>
      <c r="L16" s="100"/>
    </row>
    <row r="17" spans="1:12" ht="18" customHeight="1">
      <c r="A17" s="17" t="s">
        <v>19</v>
      </c>
      <c r="B17" s="18" t="s">
        <v>5</v>
      </c>
      <c r="C17" s="19"/>
      <c r="D17" s="20" t="s">
        <v>6</v>
      </c>
      <c r="E17" s="21">
        <v>3000</v>
      </c>
      <c r="F17" s="22" t="s">
        <v>7</v>
      </c>
      <c r="G17" s="23"/>
      <c r="H17" s="22" t="s">
        <v>6</v>
      </c>
      <c r="I17" s="22" t="s">
        <v>8</v>
      </c>
      <c r="J17" s="68">
        <f>E17*G17</f>
        <v>0</v>
      </c>
      <c r="K17" s="20" t="s">
        <v>9</v>
      </c>
      <c r="L17" s="100"/>
    </row>
    <row r="18" spans="1:12" ht="18" customHeight="1">
      <c r="A18" s="17" t="s">
        <v>20</v>
      </c>
      <c r="B18" s="18" t="s">
        <v>5</v>
      </c>
      <c r="C18" s="19"/>
      <c r="D18" s="20" t="s">
        <v>6</v>
      </c>
      <c r="E18" s="21">
        <v>3000</v>
      </c>
      <c r="F18" s="22" t="s">
        <v>7</v>
      </c>
      <c r="G18" s="23"/>
      <c r="H18" s="22" t="s">
        <v>6</v>
      </c>
      <c r="I18" s="22" t="s">
        <v>8</v>
      </c>
      <c r="J18" s="68">
        <f>E18*G18</f>
        <v>0</v>
      </c>
      <c r="K18" s="20" t="s">
        <v>9</v>
      </c>
      <c r="L18" s="100"/>
    </row>
    <row r="19" spans="1:12" ht="18" customHeight="1">
      <c r="A19" s="17" t="s">
        <v>21</v>
      </c>
      <c r="B19" s="18" t="s">
        <v>5</v>
      </c>
      <c r="C19" s="19"/>
      <c r="D19" s="20" t="s">
        <v>6</v>
      </c>
      <c r="E19" s="21">
        <v>3000</v>
      </c>
      <c r="F19" s="22" t="s">
        <v>7</v>
      </c>
      <c r="G19" s="23"/>
      <c r="H19" s="22" t="s">
        <v>6</v>
      </c>
      <c r="I19" s="22" t="s">
        <v>8</v>
      </c>
      <c r="J19" s="68">
        <f aca="true" t="shared" si="1" ref="J19:J41">E19*G19</f>
        <v>0</v>
      </c>
      <c r="K19" s="20" t="s">
        <v>9</v>
      </c>
      <c r="L19" s="100"/>
    </row>
    <row r="20" spans="1:12" ht="18" customHeight="1">
      <c r="A20" s="17" t="s">
        <v>22</v>
      </c>
      <c r="B20" s="18" t="s">
        <v>5</v>
      </c>
      <c r="C20" s="19"/>
      <c r="D20" s="20" t="s">
        <v>6</v>
      </c>
      <c r="E20" s="21">
        <v>3000</v>
      </c>
      <c r="F20" s="22" t="s">
        <v>7</v>
      </c>
      <c r="G20" s="23"/>
      <c r="H20" s="22" t="s">
        <v>6</v>
      </c>
      <c r="I20" s="22" t="s">
        <v>8</v>
      </c>
      <c r="J20" s="68">
        <f t="shared" si="1"/>
        <v>0</v>
      </c>
      <c r="K20" s="20" t="s">
        <v>9</v>
      </c>
      <c r="L20" s="100"/>
    </row>
    <row r="21" spans="1:12" ht="18" customHeight="1">
      <c r="A21" s="17" t="s">
        <v>23</v>
      </c>
      <c r="B21" s="18" t="s">
        <v>5</v>
      </c>
      <c r="C21" s="19"/>
      <c r="D21" s="20" t="s">
        <v>6</v>
      </c>
      <c r="E21" s="21">
        <v>3000</v>
      </c>
      <c r="F21" s="22" t="s">
        <v>7</v>
      </c>
      <c r="G21" s="23"/>
      <c r="H21" s="22" t="s">
        <v>6</v>
      </c>
      <c r="I21" s="22" t="s">
        <v>8</v>
      </c>
      <c r="J21" s="68">
        <f t="shared" si="1"/>
        <v>0</v>
      </c>
      <c r="K21" s="20" t="s">
        <v>9</v>
      </c>
      <c r="L21" s="100"/>
    </row>
    <row r="22" spans="1:12" ht="18" customHeight="1">
      <c r="A22" s="24" t="s">
        <v>24</v>
      </c>
      <c r="B22" s="25" t="s">
        <v>5</v>
      </c>
      <c r="C22" s="26"/>
      <c r="D22" s="27" t="s">
        <v>6</v>
      </c>
      <c r="E22" s="21">
        <v>3000</v>
      </c>
      <c r="F22" s="28" t="s">
        <v>7</v>
      </c>
      <c r="G22" s="29"/>
      <c r="H22" s="28" t="s">
        <v>6</v>
      </c>
      <c r="I22" s="28" t="s">
        <v>8</v>
      </c>
      <c r="J22" s="68">
        <f t="shared" si="1"/>
        <v>0</v>
      </c>
      <c r="K22" s="27" t="s">
        <v>9</v>
      </c>
      <c r="L22" s="101"/>
    </row>
    <row r="23" spans="1:12" ht="18" customHeight="1">
      <c r="A23" s="11" t="s">
        <v>4</v>
      </c>
      <c r="B23" s="12" t="s">
        <v>25</v>
      </c>
      <c r="C23" s="13"/>
      <c r="D23" s="12" t="s">
        <v>26</v>
      </c>
      <c r="E23" s="30">
        <v>6000</v>
      </c>
      <c r="F23" s="15" t="s">
        <v>7</v>
      </c>
      <c r="G23" s="16"/>
      <c r="H23" s="15" t="s">
        <v>26</v>
      </c>
      <c r="I23" s="15" t="s">
        <v>8</v>
      </c>
      <c r="J23" s="67">
        <f t="shared" si="1"/>
        <v>0</v>
      </c>
      <c r="K23" s="12" t="s">
        <v>9</v>
      </c>
      <c r="L23" s="78"/>
    </row>
    <row r="24" spans="1:12" ht="18" customHeight="1">
      <c r="A24" s="17" t="s">
        <v>10</v>
      </c>
      <c r="B24" s="18" t="s">
        <v>25</v>
      </c>
      <c r="C24" s="19"/>
      <c r="D24" s="18" t="s">
        <v>26</v>
      </c>
      <c r="E24" s="21">
        <v>6000</v>
      </c>
      <c r="F24" s="22" t="s">
        <v>7</v>
      </c>
      <c r="G24" s="31"/>
      <c r="H24" s="32" t="s">
        <v>26</v>
      </c>
      <c r="I24" s="22" t="s">
        <v>8</v>
      </c>
      <c r="J24" s="68">
        <f t="shared" si="1"/>
        <v>0</v>
      </c>
      <c r="K24" s="20" t="s">
        <v>9</v>
      </c>
      <c r="L24" s="79"/>
    </row>
    <row r="25" spans="1:12" ht="18" customHeight="1">
      <c r="A25" s="17" t="s">
        <v>11</v>
      </c>
      <c r="B25" s="18" t="s">
        <v>25</v>
      </c>
      <c r="C25" s="19"/>
      <c r="D25" s="18" t="s">
        <v>26</v>
      </c>
      <c r="E25" s="21">
        <v>6000</v>
      </c>
      <c r="F25" s="22" t="s">
        <v>7</v>
      </c>
      <c r="G25" s="31"/>
      <c r="H25" s="32" t="s">
        <v>26</v>
      </c>
      <c r="I25" s="22" t="s">
        <v>8</v>
      </c>
      <c r="J25" s="68">
        <f t="shared" si="1"/>
        <v>0</v>
      </c>
      <c r="K25" s="20" t="s">
        <v>9</v>
      </c>
      <c r="L25" s="79"/>
    </row>
    <row r="26" spans="1:12" ht="18" customHeight="1">
      <c r="A26" s="17" t="s">
        <v>12</v>
      </c>
      <c r="B26" s="18" t="s">
        <v>25</v>
      </c>
      <c r="C26" s="19"/>
      <c r="D26" s="18" t="s">
        <v>26</v>
      </c>
      <c r="E26" s="21">
        <v>6000</v>
      </c>
      <c r="F26" s="22" t="s">
        <v>7</v>
      </c>
      <c r="G26" s="31"/>
      <c r="H26" s="32" t="s">
        <v>26</v>
      </c>
      <c r="I26" s="22" t="s">
        <v>8</v>
      </c>
      <c r="J26" s="68">
        <f t="shared" si="1"/>
        <v>0</v>
      </c>
      <c r="K26" s="20" t="s">
        <v>9</v>
      </c>
      <c r="L26" s="79"/>
    </row>
    <row r="27" spans="1:12" ht="18" customHeight="1">
      <c r="A27" s="17" t="s">
        <v>13</v>
      </c>
      <c r="B27" s="18" t="s">
        <v>25</v>
      </c>
      <c r="C27" s="19"/>
      <c r="D27" s="18" t="s">
        <v>26</v>
      </c>
      <c r="E27" s="21">
        <v>6000</v>
      </c>
      <c r="F27" s="22" t="s">
        <v>7</v>
      </c>
      <c r="G27" s="31"/>
      <c r="H27" s="32" t="s">
        <v>26</v>
      </c>
      <c r="I27" s="22" t="s">
        <v>8</v>
      </c>
      <c r="J27" s="68">
        <f t="shared" si="1"/>
        <v>0</v>
      </c>
      <c r="K27" s="20" t="s">
        <v>9</v>
      </c>
      <c r="L27" s="79"/>
    </row>
    <row r="28" spans="1:12" ht="18" customHeight="1">
      <c r="A28" s="17" t="s">
        <v>14</v>
      </c>
      <c r="B28" s="18" t="s">
        <v>25</v>
      </c>
      <c r="C28" s="19"/>
      <c r="D28" s="18" t="s">
        <v>26</v>
      </c>
      <c r="E28" s="21">
        <v>6000</v>
      </c>
      <c r="F28" s="22" t="s">
        <v>7</v>
      </c>
      <c r="G28" s="31"/>
      <c r="H28" s="32" t="s">
        <v>26</v>
      </c>
      <c r="I28" s="22" t="s">
        <v>8</v>
      </c>
      <c r="J28" s="68">
        <f t="shared" si="1"/>
        <v>0</v>
      </c>
      <c r="K28" s="20" t="s">
        <v>9</v>
      </c>
      <c r="L28" s="79"/>
    </row>
    <row r="29" spans="1:12" ht="18" customHeight="1">
      <c r="A29" s="17" t="s">
        <v>15</v>
      </c>
      <c r="B29" s="18" t="s">
        <v>25</v>
      </c>
      <c r="C29" s="19"/>
      <c r="D29" s="18" t="s">
        <v>26</v>
      </c>
      <c r="E29" s="21">
        <v>6000</v>
      </c>
      <c r="F29" s="22" t="s">
        <v>7</v>
      </c>
      <c r="G29" s="31"/>
      <c r="H29" s="32" t="s">
        <v>26</v>
      </c>
      <c r="I29" s="22" t="s">
        <v>8</v>
      </c>
      <c r="J29" s="69">
        <f t="shared" si="1"/>
        <v>0</v>
      </c>
      <c r="K29" s="20" t="s">
        <v>9</v>
      </c>
      <c r="L29" s="79"/>
    </row>
    <row r="30" spans="1:12" ht="18" customHeight="1">
      <c r="A30" s="24" t="s">
        <v>16</v>
      </c>
      <c r="B30" s="25" t="s">
        <v>25</v>
      </c>
      <c r="C30" s="26"/>
      <c r="D30" s="25" t="s">
        <v>26</v>
      </c>
      <c r="E30" s="21">
        <v>6000</v>
      </c>
      <c r="F30" s="28" t="s">
        <v>7</v>
      </c>
      <c r="G30" s="33"/>
      <c r="H30" s="34" t="s">
        <v>26</v>
      </c>
      <c r="I30" s="28" t="s">
        <v>8</v>
      </c>
      <c r="J30" s="68">
        <f t="shared" si="1"/>
        <v>0</v>
      </c>
      <c r="K30" s="27" t="s">
        <v>9</v>
      </c>
      <c r="L30" s="80"/>
    </row>
    <row r="31" spans="1:12" ht="18" customHeight="1">
      <c r="A31" s="11" t="s">
        <v>17</v>
      </c>
      <c r="B31" s="12" t="s">
        <v>25</v>
      </c>
      <c r="C31" s="13"/>
      <c r="D31" s="12" t="s">
        <v>26</v>
      </c>
      <c r="E31" s="30">
        <v>6000</v>
      </c>
      <c r="F31" s="15" t="s">
        <v>7</v>
      </c>
      <c r="G31" s="16"/>
      <c r="H31" s="15" t="s">
        <v>26</v>
      </c>
      <c r="I31" s="15" t="s">
        <v>8</v>
      </c>
      <c r="J31" s="67">
        <f t="shared" si="1"/>
        <v>0</v>
      </c>
      <c r="K31" s="12" t="s">
        <v>9</v>
      </c>
      <c r="L31" s="78"/>
    </row>
    <row r="32" spans="1:12" ht="18" customHeight="1">
      <c r="A32" s="35" t="s">
        <v>18</v>
      </c>
      <c r="B32" s="20" t="s">
        <v>25</v>
      </c>
      <c r="C32" s="36"/>
      <c r="D32" s="20" t="s">
        <v>26</v>
      </c>
      <c r="E32" s="37">
        <v>6000</v>
      </c>
      <c r="F32" s="22" t="s">
        <v>7</v>
      </c>
      <c r="G32" s="23"/>
      <c r="H32" s="22" t="s">
        <v>26</v>
      </c>
      <c r="I32" s="22" t="s">
        <v>8</v>
      </c>
      <c r="J32" s="68">
        <f t="shared" si="1"/>
        <v>0</v>
      </c>
      <c r="K32" s="20" t="s">
        <v>9</v>
      </c>
      <c r="L32" s="81"/>
    </row>
    <row r="33" spans="1:12" ht="18" customHeight="1">
      <c r="A33" s="17" t="s">
        <v>19</v>
      </c>
      <c r="B33" s="18" t="s">
        <v>25</v>
      </c>
      <c r="C33" s="19"/>
      <c r="D33" s="18" t="s">
        <v>26</v>
      </c>
      <c r="E33" s="21">
        <v>6000</v>
      </c>
      <c r="F33" s="22" t="s">
        <v>7</v>
      </c>
      <c r="G33" s="31"/>
      <c r="H33" s="32" t="s">
        <v>26</v>
      </c>
      <c r="I33" s="22" t="s">
        <v>8</v>
      </c>
      <c r="J33" s="68">
        <f t="shared" si="1"/>
        <v>0</v>
      </c>
      <c r="K33" s="20" t="s">
        <v>9</v>
      </c>
      <c r="L33" s="79"/>
    </row>
    <row r="34" spans="1:12" ht="18" customHeight="1">
      <c r="A34" s="17" t="s">
        <v>20</v>
      </c>
      <c r="B34" s="18" t="s">
        <v>25</v>
      </c>
      <c r="C34" s="19"/>
      <c r="D34" s="18" t="s">
        <v>26</v>
      </c>
      <c r="E34" s="21">
        <v>6000</v>
      </c>
      <c r="F34" s="22" t="s">
        <v>7</v>
      </c>
      <c r="G34" s="31"/>
      <c r="H34" s="32" t="s">
        <v>26</v>
      </c>
      <c r="I34" s="22" t="s">
        <v>8</v>
      </c>
      <c r="J34" s="68">
        <f t="shared" si="1"/>
        <v>0</v>
      </c>
      <c r="K34" s="20" t="s">
        <v>9</v>
      </c>
      <c r="L34" s="79"/>
    </row>
    <row r="35" spans="1:12" ht="18" customHeight="1">
      <c r="A35" s="17" t="s">
        <v>21</v>
      </c>
      <c r="B35" s="18" t="s">
        <v>25</v>
      </c>
      <c r="C35" s="19"/>
      <c r="D35" s="18" t="s">
        <v>26</v>
      </c>
      <c r="E35" s="21">
        <v>6000</v>
      </c>
      <c r="F35" s="22" t="s">
        <v>7</v>
      </c>
      <c r="G35" s="31"/>
      <c r="H35" s="32" t="s">
        <v>26</v>
      </c>
      <c r="I35" s="22" t="s">
        <v>8</v>
      </c>
      <c r="J35" s="68">
        <f t="shared" si="1"/>
        <v>0</v>
      </c>
      <c r="K35" s="20" t="s">
        <v>9</v>
      </c>
      <c r="L35" s="79"/>
    </row>
    <row r="36" spans="1:12" ht="18" customHeight="1">
      <c r="A36" s="17" t="s">
        <v>22</v>
      </c>
      <c r="B36" s="18" t="s">
        <v>25</v>
      </c>
      <c r="C36" s="19"/>
      <c r="D36" s="18" t="s">
        <v>26</v>
      </c>
      <c r="E36" s="21">
        <v>6000</v>
      </c>
      <c r="F36" s="22" t="s">
        <v>7</v>
      </c>
      <c r="G36" s="31"/>
      <c r="H36" s="32" t="s">
        <v>26</v>
      </c>
      <c r="I36" s="22" t="s">
        <v>8</v>
      </c>
      <c r="J36" s="68">
        <f t="shared" si="1"/>
        <v>0</v>
      </c>
      <c r="K36" s="20" t="s">
        <v>9</v>
      </c>
      <c r="L36" s="79"/>
    </row>
    <row r="37" spans="1:12" ht="18" customHeight="1">
      <c r="A37" s="17" t="s">
        <v>23</v>
      </c>
      <c r="B37" s="18" t="s">
        <v>25</v>
      </c>
      <c r="C37" s="19"/>
      <c r="D37" s="18" t="s">
        <v>26</v>
      </c>
      <c r="E37" s="21">
        <v>6000</v>
      </c>
      <c r="F37" s="22" t="s">
        <v>7</v>
      </c>
      <c r="G37" s="31"/>
      <c r="H37" s="32" t="s">
        <v>26</v>
      </c>
      <c r="I37" s="22" t="s">
        <v>8</v>
      </c>
      <c r="J37" s="69">
        <f t="shared" si="1"/>
        <v>0</v>
      </c>
      <c r="K37" s="20" t="s">
        <v>9</v>
      </c>
      <c r="L37" s="79"/>
    </row>
    <row r="38" spans="1:12" ht="18" customHeight="1">
      <c r="A38" s="38" t="s">
        <v>24</v>
      </c>
      <c r="B38" s="39" t="s">
        <v>25</v>
      </c>
      <c r="C38" s="40"/>
      <c r="D38" s="39" t="s">
        <v>26</v>
      </c>
      <c r="E38" s="41">
        <v>6000</v>
      </c>
      <c r="F38" s="42" t="s">
        <v>7</v>
      </c>
      <c r="G38" s="43"/>
      <c r="H38" s="44" t="s">
        <v>26</v>
      </c>
      <c r="I38" s="42" t="s">
        <v>8</v>
      </c>
      <c r="J38" s="68">
        <f t="shared" si="1"/>
        <v>0</v>
      </c>
      <c r="K38" s="70" t="s">
        <v>9</v>
      </c>
      <c r="L38" s="82"/>
    </row>
    <row r="39" spans="1:12" ht="18" customHeight="1">
      <c r="A39" s="35" t="s">
        <v>27</v>
      </c>
      <c r="B39" s="20" t="s">
        <v>28</v>
      </c>
      <c r="C39" s="36"/>
      <c r="D39" s="20" t="s">
        <v>26</v>
      </c>
      <c r="E39" s="45">
        <v>6000</v>
      </c>
      <c r="F39" s="22" t="s">
        <v>7</v>
      </c>
      <c r="G39" s="23"/>
      <c r="H39" s="22" t="s">
        <v>26</v>
      </c>
      <c r="I39" s="22" t="s">
        <v>8</v>
      </c>
      <c r="J39" s="67">
        <f t="shared" si="1"/>
        <v>0</v>
      </c>
      <c r="K39" s="20" t="s">
        <v>9</v>
      </c>
      <c r="L39" s="81"/>
    </row>
    <row r="40" spans="1:12" ht="18" customHeight="1">
      <c r="A40" s="17" t="s">
        <v>29</v>
      </c>
      <c r="B40" s="18" t="s">
        <v>28</v>
      </c>
      <c r="C40" s="19"/>
      <c r="D40" s="18" t="s">
        <v>26</v>
      </c>
      <c r="E40" s="46">
        <v>6000</v>
      </c>
      <c r="F40" s="22" t="s">
        <v>7</v>
      </c>
      <c r="G40" s="31"/>
      <c r="H40" s="32" t="s">
        <v>26</v>
      </c>
      <c r="I40" s="22" t="s">
        <v>8</v>
      </c>
      <c r="J40" s="69">
        <f t="shared" si="1"/>
        <v>0</v>
      </c>
      <c r="K40" s="20" t="s">
        <v>9</v>
      </c>
      <c r="L40" s="79"/>
    </row>
    <row r="41" spans="1:12" ht="18" customHeight="1">
      <c r="A41" s="17" t="s">
        <v>30</v>
      </c>
      <c r="B41" s="18" t="s">
        <v>28</v>
      </c>
      <c r="C41" s="19"/>
      <c r="D41" s="18" t="s">
        <v>26</v>
      </c>
      <c r="E41" s="46">
        <v>6000</v>
      </c>
      <c r="F41" s="32" t="s">
        <v>7</v>
      </c>
      <c r="G41" s="31"/>
      <c r="H41" s="32" t="s">
        <v>26</v>
      </c>
      <c r="I41" s="32" t="s">
        <v>8</v>
      </c>
      <c r="J41" s="68">
        <f t="shared" si="1"/>
        <v>0</v>
      </c>
      <c r="K41" s="18" t="s">
        <v>9</v>
      </c>
      <c r="L41" s="79"/>
    </row>
    <row r="42" spans="1:12" ht="18" customHeight="1">
      <c r="A42" s="86" t="s">
        <v>35</v>
      </c>
      <c r="B42" s="70" t="s">
        <v>28</v>
      </c>
      <c r="C42" s="90"/>
      <c r="D42" s="70" t="s">
        <v>26</v>
      </c>
      <c r="E42" s="87">
        <v>6000</v>
      </c>
      <c r="F42" s="28" t="s">
        <v>7</v>
      </c>
      <c r="G42" s="29"/>
      <c r="H42" s="28" t="s">
        <v>26</v>
      </c>
      <c r="I42" s="28" t="s">
        <v>8</v>
      </c>
      <c r="J42" s="88">
        <f>E42*G42</f>
        <v>0</v>
      </c>
      <c r="K42" s="27" t="s">
        <v>9</v>
      </c>
      <c r="L42" s="89"/>
    </row>
    <row r="43" spans="1:12" ht="18" customHeight="1">
      <c r="A43" s="102" t="s">
        <v>31</v>
      </c>
      <c r="B43" s="103"/>
      <c r="C43" s="103"/>
      <c r="D43" s="103"/>
      <c r="E43" s="47"/>
      <c r="F43" s="48"/>
      <c r="G43" s="49"/>
      <c r="H43" s="48"/>
      <c r="I43" s="48"/>
      <c r="J43" s="49">
        <f>SUM(J7:J42)</f>
        <v>0</v>
      </c>
      <c r="K43" s="10" t="s">
        <v>9</v>
      </c>
      <c r="L43" s="83"/>
    </row>
    <row r="44" spans="1:12" ht="3" customHeight="1">
      <c r="A44" s="50"/>
      <c r="B44" s="51"/>
      <c r="C44" s="50"/>
      <c r="D44" s="50"/>
      <c r="E44" s="52"/>
      <c r="F44" s="53"/>
      <c r="G44" s="53"/>
      <c r="H44" s="53"/>
      <c r="I44" s="53"/>
      <c r="J44" s="50"/>
      <c r="K44" s="71"/>
      <c r="L44" s="84"/>
    </row>
    <row r="45" spans="1:12" ht="16.5" customHeight="1">
      <c r="A45" s="50" t="s">
        <v>32</v>
      </c>
      <c r="B45" s="51"/>
      <c r="C45" s="104">
        <f>IF(J43&lt;&gt;"",J43,"")</f>
        <v>0</v>
      </c>
      <c r="D45" s="104"/>
      <c r="E45" s="54" t="s">
        <v>33</v>
      </c>
      <c r="F45" s="53"/>
      <c r="G45" s="53"/>
      <c r="H45" s="53"/>
      <c r="I45" s="53"/>
      <c r="J45" s="50"/>
      <c r="K45" s="71"/>
      <c r="L45" s="84"/>
    </row>
    <row r="46" spans="2:12" s="2" customFormat="1" ht="18.75" customHeight="1">
      <c r="B46" s="55"/>
      <c r="C46" s="55"/>
      <c r="D46" s="55"/>
      <c r="E46" s="56"/>
      <c r="F46" s="105"/>
      <c r="G46" s="105"/>
      <c r="H46" s="105"/>
      <c r="I46" s="105"/>
      <c r="J46" s="105"/>
      <c r="K46" s="106"/>
      <c r="L46" s="106"/>
    </row>
    <row r="47" spans="1:12" ht="16.5" customHeight="1">
      <c r="A47" s="57" t="s">
        <v>37</v>
      </c>
      <c r="B47" s="51"/>
      <c r="C47" s="50"/>
      <c r="D47" s="50"/>
      <c r="E47" s="52"/>
      <c r="F47" s="53"/>
      <c r="G47" s="53"/>
      <c r="H47" s="53"/>
      <c r="I47" s="53"/>
      <c r="J47" s="50"/>
      <c r="K47" s="71"/>
      <c r="L47" s="84"/>
    </row>
    <row r="48" spans="1:12" s="3" customFormat="1" ht="21" customHeight="1">
      <c r="A48" s="58"/>
      <c r="B48" s="91" t="s">
        <v>38</v>
      </c>
      <c r="C48" s="109"/>
      <c r="D48" s="109"/>
      <c r="E48" s="109"/>
      <c r="F48" s="109"/>
      <c r="G48" s="109"/>
      <c r="H48" s="96"/>
      <c r="I48" s="96"/>
      <c r="J48" s="96"/>
      <c r="K48" s="97"/>
      <c r="L48" s="75"/>
    </row>
    <row r="49" spans="1:12" s="3" customFormat="1" ht="7.5" customHeight="1">
      <c r="A49" s="58"/>
      <c r="B49" s="59"/>
      <c r="C49" s="62"/>
      <c r="D49" s="63"/>
      <c r="E49" s="64"/>
      <c r="G49" s="61"/>
      <c r="H49" s="60"/>
      <c r="I49" s="60"/>
      <c r="J49" s="60"/>
      <c r="K49" s="72"/>
      <c r="L49" s="75"/>
    </row>
    <row r="50" spans="1:12" s="3" customFormat="1" ht="30.75" customHeight="1">
      <c r="A50" s="58"/>
      <c r="B50" s="98" t="s">
        <v>40</v>
      </c>
      <c r="C50" s="98"/>
      <c r="D50" s="94" t="s">
        <v>41</v>
      </c>
      <c r="E50" s="94"/>
      <c r="F50" s="94"/>
      <c r="G50" s="94"/>
      <c r="H50" s="94"/>
      <c r="I50" s="94"/>
      <c r="J50" s="94"/>
      <c r="K50" s="94"/>
      <c r="L50" s="75"/>
    </row>
    <row r="51" spans="1:12" s="3" customFormat="1" ht="16.5" customHeight="1">
      <c r="A51" s="94" t="s">
        <v>43</v>
      </c>
      <c r="B51" s="94"/>
      <c r="C51" s="96"/>
      <c r="D51" s="96"/>
      <c r="E51" s="107"/>
      <c r="F51" s="108"/>
      <c r="L51" s="75"/>
    </row>
    <row r="52" spans="1:12" s="3" customFormat="1" ht="23.25" customHeight="1">
      <c r="A52" s="93" t="s">
        <v>42</v>
      </c>
      <c r="B52" s="93"/>
      <c r="C52" s="93"/>
      <c r="D52" s="93"/>
      <c r="E52" s="93"/>
      <c r="F52" s="93"/>
      <c r="G52" s="73" t="s">
        <v>34</v>
      </c>
      <c r="H52" s="74"/>
      <c r="I52" s="95"/>
      <c r="J52" s="95"/>
      <c r="K52" s="95"/>
      <c r="L52" s="95"/>
    </row>
    <row r="53" ht="3" customHeight="1">
      <c r="L53" s="85"/>
    </row>
    <row r="54" spans="1:12" ht="13.5">
      <c r="A54" s="65"/>
      <c r="L54" s="85"/>
    </row>
    <row r="55" ht="13.5">
      <c r="A55" s="50"/>
    </row>
    <row r="56" ht="13.5">
      <c r="A56" s="50"/>
    </row>
    <row r="57" ht="13.5">
      <c r="B57" s="9"/>
    </row>
    <row r="58" ht="13.5">
      <c r="B58" s="9"/>
    </row>
    <row r="59" ht="13.5">
      <c r="B59" s="9"/>
    </row>
  </sheetData>
  <sheetProtection/>
  <mergeCells count="20">
    <mergeCell ref="A1:L1"/>
    <mergeCell ref="A6:B6"/>
    <mergeCell ref="C6:D6"/>
    <mergeCell ref="E6:K6"/>
    <mergeCell ref="A3:C4"/>
    <mergeCell ref="L7:L14"/>
    <mergeCell ref="L15:L22"/>
    <mergeCell ref="A43:D43"/>
    <mergeCell ref="C45:D45"/>
    <mergeCell ref="F46:J46"/>
    <mergeCell ref="K46:L46"/>
    <mergeCell ref="E51:F51"/>
    <mergeCell ref="D50:K50"/>
    <mergeCell ref="C48:G48"/>
    <mergeCell ref="A52:F52"/>
    <mergeCell ref="A51:B51"/>
    <mergeCell ref="I52:L52"/>
    <mergeCell ref="C51:D51"/>
    <mergeCell ref="H48:K48"/>
    <mergeCell ref="B50:C50"/>
  </mergeCells>
  <dataValidations count="4">
    <dataValidation type="whole" allowBlank="1" showInputMessage="1" showErrorMessage="1" sqref="C7:C42">
      <formula1>1</formula1>
      <formula2>100</formula2>
    </dataValidation>
    <dataValidation type="list" allowBlank="1" showInputMessage="1" showErrorMessage="1" promptTitle="所属" prompt="都道府県名選択" sqref="C49">
      <formula1>"福岡県,佐賀県,長崎県,熊本県,大分県,宮崎県,鹿児島県,沖縄県"</formula1>
    </dataValidation>
    <dataValidation type="decimal" allowBlank="1" showInputMessage="1" showErrorMessage="1" sqref="G7:G42">
      <formula1>0.5</formula1>
      <formula2>100</formula2>
    </dataValidation>
    <dataValidation allowBlank="1" showInputMessage="1" showErrorMessage="1" promptTitle="所属" prompt="都道府県名選択" sqref="B48:B49"/>
  </dataValidations>
  <printOptions/>
  <pageMargins left="0.35" right="0.2" top="0.196527777777778" bottom="0.196527777777778" header="0.196527777777778" footer="0.313888888888889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user</cp:lastModifiedBy>
  <cp:lastPrinted>2017-11-01T01:54:25Z</cp:lastPrinted>
  <dcterms:created xsi:type="dcterms:W3CDTF">2007-06-04T00:21:00Z</dcterms:created>
  <dcterms:modified xsi:type="dcterms:W3CDTF">2018-10-24T09:11:45Z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